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тех карты буфетной продукции для тендера\"/>
    </mc:Choice>
  </mc:AlternateContent>
  <bookViews>
    <workbookView xWindow="0" yWindow="0" windowWidth="20490" windowHeight="7050" firstSheet="9" activeTab="16"/>
  </bookViews>
  <sheets>
    <sheet name="т.к 1" sheetId="11" r:id="rId1"/>
    <sheet name="т.к 2" sheetId="12" r:id="rId2"/>
    <sheet name="т.к 3" sheetId="13" r:id="rId3"/>
    <sheet name="т.к 4" sheetId="1" r:id="rId4"/>
    <sheet name="т.к 5" sheetId="21" r:id="rId5"/>
    <sheet name="т.к 6" sheetId="3" r:id="rId6"/>
    <sheet name="т.к 7" sheetId="4" r:id="rId7"/>
    <sheet name="т.к 8" sheetId="5" r:id="rId8"/>
    <sheet name="т.к 9" sheetId="6" r:id="rId9"/>
    <sheet name="т.к 10" sheetId="7" r:id="rId10"/>
    <sheet name="т.к 11" sheetId="8" r:id="rId11"/>
    <sheet name="т.к 12" sheetId="16" r:id="rId12"/>
    <sheet name="т.к 13" sheetId="17" r:id="rId13"/>
    <sheet name="т.к 14" sheetId="18" r:id="rId14"/>
    <sheet name="т.к 15" sheetId="19" r:id="rId15"/>
    <sheet name="т.к 16" sheetId="9" r:id="rId16"/>
    <sheet name="т.к 17" sheetId="10" r:id="rId17"/>
  </sheets>
  <externalReferences>
    <externalReference r:id="rId18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9" l="1"/>
  <c r="A5" i="10"/>
  <c r="A6" i="19"/>
  <c r="A25" i="19" l="1"/>
  <c r="A23" i="19"/>
  <c r="A22" i="19"/>
  <c r="A21" i="19"/>
  <c r="A20" i="19"/>
  <c r="A19" i="19"/>
  <c r="A17" i="19"/>
  <c r="A16" i="19"/>
  <c r="B10" i="19"/>
  <c r="A10" i="19"/>
  <c r="A25" i="18"/>
  <c r="A23" i="18"/>
  <c r="A22" i="18"/>
  <c r="A21" i="18"/>
  <c r="A20" i="18"/>
  <c r="A19" i="18"/>
  <c r="A17" i="18"/>
  <c r="A16" i="18"/>
  <c r="B10" i="18"/>
  <c r="A10" i="18"/>
  <c r="A6" i="18"/>
  <c r="A21" i="17"/>
  <c r="A20" i="17"/>
  <c r="A19" i="17"/>
  <c r="A18" i="17"/>
  <c r="A17" i="17"/>
  <c r="A15" i="17"/>
  <c r="A14" i="17"/>
  <c r="B10" i="17"/>
  <c r="A10" i="17"/>
  <c r="A6" i="17"/>
  <c r="A23" i="16"/>
  <c r="A21" i="16"/>
  <c r="A20" i="16"/>
  <c r="A19" i="16"/>
  <c r="A18" i="16"/>
  <c r="A17" i="16"/>
  <c r="A16" i="16"/>
  <c r="A15" i="16"/>
  <c r="B10" i="16"/>
  <c r="A10" i="16"/>
  <c r="A6" i="16"/>
  <c r="A22" i="13"/>
  <c r="A21" i="13"/>
  <c r="A20" i="13"/>
  <c r="A19" i="13"/>
  <c r="A18" i="13"/>
  <c r="A22" i="12"/>
  <c r="A21" i="12"/>
  <c r="A20" i="12"/>
  <c r="A19" i="12"/>
  <c r="A18" i="12"/>
  <c r="A5" i="12"/>
</calcChain>
</file>

<file path=xl/sharedStrings.xml><?xml version="1.0" encoding="utf-8"?>
<sst xmlns="http://schemas.openxmlformats.org/spreadsheetml/2006/main" count="323" uniqueCount="211">
  <si>
    <t xml:space="preserve">   </t>
  </si>
  <si>
    <t xml:space="preserve"> </t>
  </si>
  <si>
    <t xml:space="preserve">Наименование сырья </t>
  </si>
  <si>
    <t>Хлеб пшеничный</t>
  </si>
  <si>
    <t>Молоко или вода</t>
  </si>
  <si>
    <t xml:space="preserve">Сухари  </t>
  </si>
  <si>
    <t>Масло растительное</t>
  </si>
  <si>
    <t>Масло сливочное</t>
  </si>
  <si>
    <t xml:space="preserve">Выход </t>
  </si>
  <si>
    <t>Краткое описание технологического процесса</t>
  </si>
  <si>
    <t>Белки  - 7,85</t>
  </si>
  <si>
    <t>Жиры - 6,51</t>
  </si>
  <si>
    <t>Углеводы - 7,89</t>
  </si>
  <si>
    <t>Энергетическая ценность Ккал - 123</t>
  </si>
  <si>
    <t>Рецептура: № 66</t>
  </si>
  <si>
    <t xml:space="preserve">Картофель </t>
  </si>
  <si>
    <t xml:space="preserve">Горох лущеный </t>
  </si>
  <si>
    <t xml:space="preserve">Морковь </t>
  </si>
  <si>
    <t>Петрушка (корень)</t>
  </si>
  <si>
    <t>Лук репчатый</t>
  </si>
  <si>
    <t xml:space="preserve">Масло сливочное </t>
  </si>
  <si>
    <t>Бульон или вода №99</t>
  </si>
  <si>
    <t>Жиров 15,6г.</t>
  </si>
  <si>
    <t xml:space="preserve">Свекла </t>
  </si>
  <si>
    <t>Капуста свежая</t>
  </si>
  <si>
    <t xml:space="preserve">Сахар  </t>
  </si>
  <si>
    <t>соль</t>
  </si>
  <si>
    <t>Бульон или вода</t>
  </si>
  <si>
    <t>Белков 1,9 г</t>
  </si>
  <si>
    <t>Энергетическая ценность 109 ккал</t>
  </si>
  <si>
    <t xml:space="preserve">Рецептура: № 30   </t>
  </si>
  <si>
    <t xml:space="preserve">Лук </t>
  </si>
  <si>
    <t xml:space="preserve">Яйцо </t>
  </si>
  <si>
    <t xml:space="preserve">Соль   </t>
  </si>
  <si>
    <t xml:space="preserve">Мясо промывают, зачищают от сухожилий, пропускают 2 раза через мясорубку, смешивают с размоченным и отжатым пшеничным хлебом, репчатым луком и снова пропускают через мясорубку, солят, добавляют яйцо и хорошо выбивают. Из подготовленной массы формируют тефтели в виде шариков, укладывают на противень, смазанный маслом, заливают водой и варят до готовности. </t>
  </si>
  <si>
    <t>Белки  - 15,62</t>
  </si>
  <si>
    <t>Жиры – 13,5</t>
  </si>
  <si>
    <t>Углеводы – 6,09</t>
  </si>
  <si>
    <t>Крупа рисовая</t>
  </si>
  <si>
    <t>Нарезанное кусочками по 20-30 грамм мясо посыпают солью, обжаривают, добавляют пассерованные с помидорами морковь и лук. Мясо и овощи заливают бульоном или водой, доводят до кипения и всыпают перебранный промытый рис и варят до полуготовности. После того как рис впитает всю жидкость, посуду закрывают крышкой, помещают на противень с водой и ставят в жарочный шкаф на 25-40 минут.</t>
  </si>
  <si>
    <t>Белков 21,7 г</t>
  </si>
  <si>
    <t>Жиров 11,7 г</t>
  </si>
  <si>
    <t>Углеводов – 38,0 г</t>
  </si>
  <si>
    <t>Энергетическая ценность 348 ккал</t>
  </si>
  <si>
    <t>Из готовой котлетной массы разделывают изделия овально-приплюснутой формы с заостренным концом (котлеты) или кругло-приплюснутой формы  толщиной 2,0-2,5 см. (биточки), или плоскоовальной формы, толщиной 1 см (шницели). Котлеты, биточки и шницели можно приготовлять с добавлением репчатого лука (5 грамм нетто). Выход изделий при этом не изменяется, так как соответственно уменьшается норма молока или воды.</t>
  </si>
  <si>
    <t>Картофель</t>
  </si>
  <si>
    <t>Белки - 24,24</t>
  </si>
  <si>
    <t>Жиры - 8,45</t>
  </si>
  <si>
    <t>Углеводы - 23,93</t>
  </si>
  <si>
    <t>Ккал - 273,33</t>
  </si>
  <si>
    <t>Мука пшеничная</t>
  </si>
  <si>
    <t>Нарезанное кубиками по 20-30 г и обжаренное мясо заливают бульоном или водой и тушат.</t>
  </si>
  <si>
    <t>Белков – 3,77 г.</t>
  </si>
  <si>
    <t>Жиров – 3,12 г.</t>
  </si>
  <si>
    <t>Углеводов – 0,63 г.</t>
  </si>
  <si>
    <t xml:space="preserve">На бульоне, оставшемся после тушения, готовят соус, добавляя в него </t>
  </si>
  <si>
    <t xml:space="preserve">пассерованный лук, свежие помидоры, соль, перец, заливают им мясо и тушат </t>
  </si>
  <si>
    <t xml:space="preserve">еще 25-30 мин. За 5-10 мин до готовности кладут лавровый лист. </t>
  </si>
  <si>
    <t>Кислота лимонная</t>
  </si>
  <si>
    <t>Жиры 00</t>
  </si>
  <si>
    <t>Подготовленные сухофрукты сортируют по видам, заливают горячей водой, нагревают до кипения, всыпают сахар, добавляют кислоту лимонную и варят до готовности. Груши сушеные в зависимости от величины и вида варят 1-2 ч, яблоки – 20-30 минут, чернослив, урюк, курагу – 10-20 минут, изюм – 5-10 минут. Компот из смеси сухофруктов готовят накануне для того, чтобы он настоялся.</t>
  </si>
  <si>
    <t>Белки  1,04</t>
  </si>
  <si>
    <t>Углеводы - 26,96</t>
  </si>
  <si>
    <t>Ккал – 107,44</t>
  </si>
  <si>
    <t>Рецептура: № 933</t>
  </si>
  <si>
    <t>Кисель из концентрата</t>
  </si>
  <si>
    <t>Белков – 0,1 г</t>
  </si>
  <si>
    <t>Жиров -0,0 г</t>
  </si>
  <si>
    <t>Углеводов – 35,7 г</t>
  </si>
  <si>
    <t>Энергетическая ценность 139 ккал</t>
  </si>
  <si>
    <t>Кисель из концентрата разводят равным количеством холодной воды, полученную смесь вливают в кипящую воду, добавляют сахар, кислоту лимонную и, непрерывно помешивая, доводят до кипения. Готовый кисель отпускают по 150-200 грамм на порцию в вазочках или стаканах.</t>
  </si>
  <si>
    <t>Рецептура: № 948</t>
  </si>
  <si>
    <t>Рецептура: № 632/3</t>
  </si>
  <si>
    <t>Рецептура: № 276</t>
  </si>
  <si>
    <t>Наименование блюда "Салат из свежих овощей"</t>
  </si>
  <si>
    <t>Технологическая карта (кулинарный рецепт) №13</t>
  </si>
  <si>
    <t>Вид обработки: без обработки</t>
  </si>
  <si>
    <t>Рецептура (раскладка продуктов) на 100 грамм нетто блюда</t>
  </si>
  <si>
    <t>Наименование сырья</t>
  </si>
  <si>
    <t>Брутто, гр</t>
  </si>
  <si>
    <t>Капуста белокочанная</t>
  </si>
  <si>
    <t>Морковь</t>
  </si>
  <si>
    <t xml:space="preserve">Масло растительное </t>
  </si>
  <si>
    <t>Укроп</t>
  </si>
  <si>
    <t>Пищевая  ценность, калорийность и химический состав блюда (витамины, микроэлементы)</t>
  </si>
  <si>
    <t>Наименование показателя , рассчитываемого в соответствии с санпин</t>
  </si>
  <si>
    <t>Белки, г</t>
  </si>
  <si>
    <t>Жиры, г</t>
  </si>
  <si>
    <t>Углеводы, г</t>
  </si>
  <si>
    <t>Калорийность, ккал</t>
  </si>
  <si>
    <t>Технология приготовления:</t>
  </si>
  <si>
    <t>Подготовленную мелкую нашинкованную соломкой капусту растереть с солью, отжать от сока.</t>
  </si>
  <si>
    <t xml:space="preserve">Морквоь очистить, промыть, мелко нашиноковать соломкой (или натереть на терке), соединить с капустой, </t>
  </si>
  <si>
    <t>заправить растительным маслом</t>
  </si>
  <si>
    <t>Наименование блюда " Салат из свежих помидоров и огурцов"</t>
  </si>
  <si>
    <t>Технологическая карта (кулинарный рецепт) №19</t>
  </si>
  <si>
    <t>Помидоры (томат)</t>
  </si>
  <si>
    <t>Огурцы</t>
  </si>
  <si>
    <t>Пищевая ценность, калорийность и химический состав блюда</t>
  </si>
  <si>
    <t>(витамины, микроэлеиенты)</t>
  </si>
  <si>
    <t xml:space="preserve">Технология приготовления: </t>
  </si>
  <si>
    <t xml:space="preserve">Содержание пит веществ на 100 гр </t>
  </si>
  <si>
    <t>Технологическая карта (кулинарный рецепт) №31</t>
  </si>
  <si>
    <t>Вид обработки : Варка</t>
  </si>
  <si>
    <t>Свекла</t>
  </si>
  <si>
    <t xml:space="preserve">Сыр </t>
  </si>
  <si>
    <t xml:space="preserve">Пишевая ценность, калорийность и </t>
  </si>
  <si>
    <t>химический состав блюда ( витамины, микроэлементы)</t>
  </si>
  <si>
    <t>Технология приготовления</t>
  </si>
  <si>
    <t>Отварную очищенную свеклу нарезают соломкой, сыр натирают на терке и заправляют растительным маслом.</t>
  </si>
  <si>
    <t xml:space="preserve">Салат укладывают горкой. Выход порции определяется возрастной группой. Требования к качеству и внешний вид: </t>
  </si>
  <si>
    <t>Свекла: нарезана соломкой, салат уложен горкой. Консистенция свеклы- мягкая, сочная, сыра- плотная.</t>
  </si>
  <si>
    <t>Цвет: темно-малиновый. Вкус: свойственный свекле. Запах: свеклы и растительного масла.</t>
  </si>
  <si>
    <t>Наименование блюда (изделия):  "Суп гороховый с картофелем"</t>
  </si>
  <si>
    <t xml:space="preserve">	Горох перебрать, помыть, положить в холодную воду на 3-4ч. (2-3 л воды на 1 кг), затем воду слить, снова залить холодной водой и варить без соли при закрытой крышке до размягчения. Картофель нарезать крупными кубиками, морковь – мелкими кубиками. Нашинковать лук, петрушку. Морковь, петрушку припустить, лук бланшировать, а затем пассеровать. В кипящий бульон (или овощной отвар) положить подготовленный горох, картофель, припущенные морковь и петрушку, пассерованный лук и варить до готовности.
</t>
  </si>
  <si>
    <t>Наименование блюда (изделия):  "Борщ"</t>
  </si>
  <si>
    <t>Рецептура: № 107</t>
  </si>
  <si>
    <t>Наименование блюда (изделия):  "Тефтели из говядины"</t>
  </si>
  <si>
    <t>Наименование блюда (изделия):  "Плов"</t>
  </si>
  <si>
    <t>Рецептура: № 642</t>
  </si>
  <si>
    <t>Наименование блюда (изделия): "Жаркое по-домашнему"</t>
  </si>
  <si>
    <t>Наименование блюда "Макароны отварные"</t>
  </si>
  <si>
    <t>Технологическая карта (кулинарный рецепт) 2 №198</t>
  </si>
  <si>
    <t>Макароны</t>
  </si>
  <si>
    <t xml:space="preserve">Макаронные изделия (макароны, лапшу, вермишель и др.) варят в большом количестве кипящей подсоленной воды (на 1 кг </t>
  </si>
  <si>
    <t xml:space="preserve">макаронных изделий берут 6 л воды, 50 г соли). Макароны варят 20-30 мин, лапшу - 20-25 мин, вермишель - 10-12 мин. В процессе </t>
  </si>
  <si>
    <t xml:space="preserve">варки макаронные изделия набухают, впитывая воду, в результате чего масса их увеличивается примерно в 3 раза, в зависимости от </t>
  </si>
  <si>
    <t>сорта.</t>
  </si>
  <si>
    <t>Технологическая карта (кулинарный рецепт) №123</t>
  </si>
  <si>
    <t>Вода питьевая</t>
  </si>
  <si>
    <t xml:space="preserve">Крупы перебирают, моют и всыпают в подсоленную воду, доводят до кипения, закрывают крышкой, ставят в </t>
  </si>
  <si>
    <t>перемешивают. Подают как гарнир к мясным соусным блюдам.</t>
  </si>
  <si>
    <t xml:space="preserve">водяную баню или жарочный шкаф и доводят до готовности. Заправляют растопленным сливочным маслом и </t>
  </si>
  <si>
    <t xml:space="preserve">Наименование блюда " Картофельное пюре" </t>
  </si>
  <si>
    <t>Технодогическая карта (кулинарный пецепт) № 321</t>
  </si>
  <si>
    <t>Молоко</t>
  </si>
  <si>
    <t xml:space="preserve">Очищенный картофель варят в подсоленной воде до готовности, воду сливают, картофель подсушивают. </t>
  </si>
  <si>
    <t xml:space="preserve">Вареный горячий картофель протирают, температура протираемого картофеля должна быть не ниже 80 °С. В </t>
  </si>
  <si>
    <t xml:space="preserve">горячий протертый картофель, непрерывно помешивая, добавляют в два-три приема горячее кипяченое молоко </t>
  </si>
  <si>
    <t xml:space="preserve">и растопленное сливочное масло. Смесь взбивают до получения пышной однородной массы. Выход порции </t>
  </si>
  <si>
    <t xml:space="preserve">определяется возрастной группой. Требования к качеству Внешний вид: протертая картофельная масса </t>
  </si>
  <si>
    <t xml:space="preserve">Консистенция: густая, пышная, однородная Цвет: белый с кремовым оттенком Вкус: свойственный вареному </t>
  </si>
  <si>
    <t xml:space="preserve">картофелю, с выраженным привкусом сливочного масла и кипяченого молока, умеренно соленый, нежный </t>
  </si>
  <si>
    <t>Запах: свежеприготовленного картофельного пюре, кипяченого молока и сливочного масла</t>
  </si>
  <si>
    <t>Наименование блюда "Рис припущенный"</t>
  </si>
  <si>
    <t>Технологическая карта (кулинарный рецепт) №316</t>
  </si>
  <si>
    <t xml:space="preserve">В подсоленную воду добавляют 50% масла, предусмотренного рецептурой, и всыпают подготовленную для </t>
  </si>
  <si>
    <t xml:space="preserve">варки крупу рисовую, а далее готовят так же, как кашу рисовую рассыпчатую (рец. №171). Остальные 50% </t>
  </si>
  <si>
    <t xml:space="preserve">масла добавляют в готовую кашу. Выход порции определяется возрастной группой. Требования к качеству </t>
  </si>
  <si>
    <t xml:space="preserve">Внешний вид: зерна крупы - целые, хорошо набухшие, легко разделяются Консистенция: рассыпчатая, мягкая, </t>
  </si>
  <si>
    <t>однородная Цвет: от белого до кремового Вкус: отварного риса Запах: отварного риса</t>
  </si>
  <si>
    <t xml:space="preserve">Наименование блюда (изделия):  "Компот из смеси сухофруктов" </t>
  </si>
  <si>
    <t xml:space="preserve">Наименование блюда (изделия):  "Кисель из концентрата" </t>
  </si>
  <si>
    <t>Свежие помидоры и огурцы нарезают тонкими ломтиками, кружочками или шинкуют и заправляют маслом. Огурцы, помидоры нарезают не ранее чем за 30-40 минут до отпуска.</t>
  </si>
  <si>
    <t>Наименование блюда:  «Салат свекольный с сыром »</t>
  </si>
  <si>
    <t>Рецептура (расладка продуктов) на 100 гр нетто блюда</t>
  </si>
  <si>
    <t>Говядина (мясо на кости)</t>
  </si>
  <si>
    <t>Белков 4,78</t>
  </si>
  <si>
    <t>Жиров 2,11</t>
  </si>
  <si>
    <t>Углеводов 11,96</t>
  </si>
  <si>
    <t>Энергетическая ценность 115,89 ккал</t>
  </si>
  <si>
    <t>Соль</t>
  </si>
  <si>
    <t>В кипящий бульон или воду закладывают нашинкованную капусту и варят 10-15 минут. Затем кладут тушеную свеклу, пассированные овощи и варят до готовности. За 5-10 минут до окончания варки добавляют соль, сахар. Борщ можно заправить пассированной мукой, разведенной бульоном или водой (3 грамма на 250 грамм борща).</t>
  </si>
  <si>
    <t>Томатная паста</t>
  </si>
  <si>
    <t>Говядина (мясо на кости</t>
  </si>
  <si>
    <t>Энергетическая ценность Ккал - 211,23</t>
  </si>
  <si>
    <t>200/50 гр.</t>
  </si>
  <si>
    <t>Содержание в 200/25 гр.</t>
  </si>
  <si>
    <t>Содержание в 200/ 25 гр.</t>
  </si>
  <si>
    <t>Содержание в 200/50 гр.</t>
  </si>
  <si>
    <t>Говядина (мякоть)</t>
  </si>
  <si>
    <t xml:space="preserve">Мясо нарезают по 2 куска на порцию массой по 30 грамм, картофель и лук – дольками, затем мясо и овощи обжаривают по отдельности.Обжаренное мясо и овощи кладут в посуду слоями, чтобы снизу и сверху мяса были овощи, добавляют томатную пасту, соль, перец и бульон (продукты должны быть только покрыты жидкостью), закрывают крышкой и тушат до готовности. За 5-10 минут до окончания тушения кладут лавровый лист. Отпускают жаркое вместе с бульоном и гарниром. </t>
  </si>
  <si>
    <t>Наименование блюда (изделия):  "Мясо тушеное"</t>
  </si>
  <si>
    <t>Энергетическая ценность – 78,47 ккал.</t>
  </si>
  <si>
    <t xml:space="preserve">Томатная паста </t>
  </si>
  <si>
    <t>Крупа гречневая</t>
  </si>
  <si>
    <t xml:space="preserve">Наименование блюда "Гречка рассыпчатая" </t>
  </si>
  <si>
    <t xml:space="preserve">Содержание пит веществ на 150 гр </t>
  </si>
  <si>
    <t>Рецептура (раскладка продуктов) на 150 грамм нетто блюда</t>
  </si>
  <si>
    <t>Сухофрукты</t>
  </si>
  <si>
    <t>Сахар</t>
  </si>
  <si>
    <t>Vit C</t>
  </si>
  <si>
    <t>Наименование блюда (изделия):  "Суп лапша по домашнему"</t>
  </si>
  <si>
    <t>Мука пшеничная высшего сорта</t>
  </si>
  <si>
    <t>Меланж</t>
  </si>
  <si>
    <t>Вода</t>
  </si>
  <si>
    <t xml:space="preserve">Соль йодированная </t>
  </si>
  <si>
    <t>Бульон</t>
  </si>
  <si>
    <t>Белков 1,76</t>
  </si>
  <si>
    <t>Жиров 4,06</t>
  </si>
  <si>
    <t>Углеводов 9,54</t>
  </si>
  <si>
    <t>Энергетическая ценность 81,8 ккал</t>
  </si>
  <si>
    <t xml:space="preserve">В кипящий бульон или воду кладут припущенный лук и варят с момента закипания 5-8 минут, после чего добавляют подготовленную домашнюю лапшу и варят до готовности. Выход порции определяется возрастной группой.             </t>
  </si>
  <si>
    <t>Наименование блюда (изделия):  "Котлеты или биточки, шницели"</t>
  </si>
  <si>
    <t>Рецептура: № 67,1</t>
  </si>
  <si>
    <t>Вид обработки : Запечение</t>
  </si>
  <si>
    <t>Вид обработки : Тушение</t>
  </si>
  <si>
    <t>Рецептура (раскладка продутков) на 100 грамм нетто блюда</t>
  </si>
  <si>
    <t>Брутто, гр.</t>
  </si>
  <si>
    <t>Содержание в 100 гр.</t>
  </si>
  <si>
    <t>Содержание в 90 гр.</t>
  </si>
  <si>
    <t>Рецептура (расладка продуктов) на 200/25 гр нетто блюда</t>
  </si>
  <si>
    <t>Выход</t>
  </si>
  <si>
    <t xml:space="preserve">200/25 </t>
  </si>
  <si>
    <t xml:space="preserve">200/50 </t>
  </si>
  <si>
    <t>Рецептура (расладка продуктов) на 200/50 гр нетто блюда</t>
  </si>
  <si>
    <t>Рецептура (расладка продуктов) на 90 гр нетто блюда</t>
  </si>
  <si>
    <t xml:space="preserve">Рецептура (раскладка продуктов) на 200 грамм нетто </t>
  </si>
  <si>
    <t>Говядина (Мякоть)</t>
  </si>
  <si>
    <t>Содержание в 200 гр.</t>
  </si>
  <si>
    <t>Содержание в 200 гр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</si>
</sst>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109">
    <xf numFmtId="0" fontId="0" fillId="0" borderId="0" xfId="0"/>
    <xf numFmtId="0" fontId="1" fillId="0" borderId="0" xfId="0" applyFont="1" applyAlignment="1">
      <alignment horizontal="justify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distributed" wrapText="1"/>
    </xf>
    <xf numFmtId="0" fontId="1" fillId="0" borderId="0" xfId="0" applyFont="1" applyAlignment="1">
      <alignment horizontal="left"/>
    </xf>
    <xf numFmtId="0" fontId="1" fillId="0" borderId="0" xfId="0" applyFont="1" applyBorder="1"/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justify" vertical="center"/>
    </xf>
    <xf numFmtId="0" fontId="4" fillId="0" borderId="0" xfId="0" applyFont="1"/>
    <xf numFmtId="0" fontId="1" fillId="0" borderId="1" xfId="0" applyFont="1" applyBorder="1" applyAlignment="1">
      <alignment horizontal="justify" vertical="center" wrapText="1"/>
    </xf>
    <xf numFmtId="2" fontId="1" fillId="0" borderId="0" xfId="0" applyNumberFormat="1" applyFont="1"/>
    <xf numFmtId="0" fontId="5" fillId="0" borderId="0" xfId="0" applyFont="1" applyAlignment="1">
      <alignment horizontal="justify" vertical="center"/>
    </xf>
    <xf numFmtId="0" fontId="1" fillId="0" borderId="0" xfId="0" applyFont="1" applyBorder="1" applyAlignment="1">
      <alignment horizontal="left" vertical="top" wrapText="1"/>
    </xf>
    <xf numFmtId="2" fontId="1" fillId="0" borderId="0" xfId="0" applyNumberFormat="1" applyFont="1" applyAlignment="1">
      <alignment horizontal="justify" vertical="center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Border="1"/>
    <xf numFmtId="0" fontId="1" fillId="0" borderId="1" xfId="0" applyFont="1" applyBorder="1"/>
    <xf numFmtId="0" fontId="1" fillId="0" borderId="0" xfId="0" applyFont="1" applyFill="1" applyBorder="1"/>
    <xf numFmtId="0" fontId="6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Border="1" applyAlignment="1">
      <alignment horizontal="justify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justify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 readingOrder="1"/>
    </xf>
    <xf numFmtId="0" fontId="1" fillId="0" borderId="0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top" wrapText="1"/>
    </xf>
    <xf numFmtId="2" fontId="1" fillId="0" borderId="1" xfId="0" applyNumberFormat="1" applyFont="1" applyBorder="1"/>
    <xf numFmtId="0" fontId="1" fillId="2" borderId="0" xfId="0" applyFont="1" applyFill="1" applyAlignment="1">
      <alignment horizontal="justify" vertical="center"/>
    </xf>
    <xf numFmtId="0" fontId="1" fillId="2" borderId="0" xfId="0" applyFont="1" applyFill="1" applyAlignment="1">
      <alignment vertical="center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0" xfId="0" applyFont="1" applyAlignment="1">
      <alignment vertical="top" wrapText="1"/>
    </xf>
    <xf numFmtId="2" fontId="1" fillId="0" borderId="1" xfId="0" applyNumberFormat="1" applyFont="1" applyBorder="1" applyAlignment="1">
      <alignment horizontal="left" vertical="center" wrapText="1"/>
    </xf>
    <xf numFmtId="0" fontId="1" fillId="2" borderId="0" xfId="0" applyFont="1" applyFill="1"/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2" fontId="1" fillId="2" borderId="0" xfId="0" applyNumberFormat="1" applyFont="1" applyFill="1" applyAlignment="1">
      <alignment horizontal="justify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distributed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2" borderId="0" xfId="0" applyFont="1" applyFill="1" applyAlignment="1">
      <alignment horizontal="left" vertical="distributed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 readingOrder="1"/>
    </xf>
    <xf numFmtId="0" fontId="2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2" fontId="2" fillId="0" borderId="1" xfId="0" applyNumberFormat="1" applyFont="1" applyBorder="1" applyAlignment="1">
      <alignment horizontal="left" vertical="center" wrapText="1"/>
    </xf>
    <xf numFmtId="1" fontId="2" fillId="2" borderId="1" xfId="0" applyNumberFormat="1" applyFont="1" applyFill="1" applyBorder="1" applyAlignment="1">
      <alignment horizontal="left" vertical="center" wrapText="1"/>
    </xf>
    <xf numFmtId="1" fontId="1" fillId="0" borderId="3" xfId="0" applyNumberFormat="1" applyFont="1" applyBorder="1" applyAlignment="1">
      <alignment horizontal="left" vertical="center" wrapText="1"/>
    </xf>
    <xf numFmtId="1" fontId="1" fillId="0" borderId="4" xfId="0" applyNumberFormat="1" applyFont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left" vertical="center" wrapText="1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1040;&#1083;&#1077;&#1085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алат из св овощей"/>
      <sheetName val="Салат из свеклы"/>
      <sheetName val="Салат из св пом и огур"/>
      <sheetName val="Макароны отварные"/>
      <sheetName val="Каша гречневая рассыпчатая "/>
      <sheetName val="Рис припущенный"/>
      <sheetName val="Карт пюре"/>
      <sheetName val="Лист5"/>
    </sheetNames>
    <sheetDataSet>
      <sheetData sheetId="0">
        <row r="5">
          <cell r="A5" t="str">
            <v>Вид обработки: без обработки</v>
          </cell>
        </row>
        <row r="17">
          <cell r="A17" t="str">
            <v>Наименование показателя , рассчитываемого в соответствии с санпин</v>
          </cell>
        </row>
        <row r="18">
          <cell r="A18" t="str">
            <v>Белки, г</v>
          </cell>
        </row>
        <row r="19">
          <cell r="A19" t="str">
            <v>Жиры, г</v>
          </cell>
        </row>
        <row r="20">
          <cell r="A20" t="str">
            <v>Углеводы, г</v>
          </cell>
        </row>
        <row r="21">
          <cell r="A21" t="str">
            <v>Калорийность, ккал</v>
          </cell>
        </row>
      </sheetData>
      <sheetData sheetId="1">
        <row r="6">
          <cell r="A6" t="str">
            <v>Вид обработки : Варка</v>
          </cell>
        </row>
        <row r="18">
          <cell r="A18" t="str">
            <v>Наименование показателя , рассчитываемого в соответствии с санпин</v>
          </cell>
        </row>
        <row r="19">
          <cell r="A19" t="str">
            <v>Белки, г</v>
          </cell>
        </row>
        <row r="20">
          <cell r="A20" t="str">
            <v>Жиры, г</v>
          </cell>
        </row>
        <row r="21">
          <cell r="A21" t="str">
            <v>Углеводы, г</v>
          </cell>
        </row>
        <row r="22">
          <cell r="A22" t="str">
            <v>Калорийность, ккал</v>
          </cell>
        </row>
      </sheetData>
      <sheetData sheetId="2">
        <row r="11">
          <cell r="A11" t="str">
            <v>Наименование сырья</v>
          </cell>
          <cell r="B11" t="str">
            <v>Брутто, гр</v>
          </cell>
        </row>
        <row r="16">
          <cell r="A16" t="str">
            <v>Пищевая ценность, калорийность и химический состав блюда</v>
          </cell>
        </row>
        <row r="17">
          <cell r="A17" t="str">
            <v>(витамины, микроэлеиенты)</v>
          </cell>
        </row>
        <row r="19">
          <cell r="A19" t="str">
            <v>Наименование показателя , рассчитываемого в соответствии с санпин</v>
          </cell>
        </row>
        <row r="20">
          <cell r="A20" t="str">
            <v>Белки, г</v>
          </cell>
        </row>
        <row r="21">
          <cell r="A21" t="str">
            <v>Жиры, г</v>
          </cell>
        </row>
        <row r="22">
          <cell r="A22" t="str">
            <v>Углеводы, г</v>
          </cell>
        </row>
        <row r="23">
          <cell r="A23" t="str">
            <v>Калорийность, ккал</v>
          </cell>
        </row>
        <row r="25">
          <cell r="A25" t="str">
            <v xml:space="preserve">Технология приготовления: </v>
          </cell>
        </row>
      </sheetData>
      <sheetData sheetId="3">
        <row r="5">
          <cell r="A5">
            <v>0</v>
          </cell>
        </row>
        <row r="6">
          <cell r="A6" t="str">
            <v>Вид обработки : Варка</v>
          </cell>
        </row>
        <row r="10">
          <cell r="A10" t="str">
            <v>Наименование сырья</v>
          </cell>
          <cell r="B10" t="str">
            <v>Брутто, гр</v>
          </cell>
        </row>
        <row r="14">
          <cell r="A14" t="str">
            <v>Пищевая ценность, калорийность и химический состав блюда</v>
          </cell>
        </row>
        <row r="15">
          <cell r="A15" t="str">
            <v>(витамины, микроэлеиенты)</v>
          </cell>
        </row>
      </sheetData>
      <sheetData sheetId="4">
        <row r="12">
          <cell r="A12" t="str">
            <v>Наименование сырья</v>
          </cell>
          <cell r="B12" t="str">
            <v>Брутто, гр</v>
          </cell>
        </row>
        <row r="18">
          <cell r="A18" t="str">
            <v>Пищевая ценность, калорийность и химический состав блюда</v>
          </cell>
        </row>
        <row r="19">
          <cell r="A19" t="str">
            <v>(витамины, микроэлеиенты)</v>
          </cell>
        </row>
        <row r="20">
          <cell r="A20" t="str">
            <v>Наименование показателя , рассчитываемого в соответствии с санпин</v>
          </cell>
        </row>
        <row r="21">
          <cell r="A21" t="str">
            <v>Белки, г</v>
          </cell>
        </row>
        <row r="22">
          <cell r="A22" t="str">
            <v>Жиры, г</v>
          </cell>
        </row>
        <row r="23">
          <cell r="A23" t="str">
            <v>Углеводы, г</v>
          </cell>
        </row>
        <row r="24">
          <cell r="A24" t="str">
            <v>Калорийность, ккал</v>
          </cell>
        </row>
        <row r="26">
          <cell r="A26" t="str">
            <v>Технология приготовления:</v>
          </cell>
        </row>
      </sheetData>
      <sheetData sheetId="5">
        <row r="6">
          <cell r="A6" t="str">
            <v>Вид обработки : Варка</v>
          </cell>
        </row>
        <row r="10">
          <cell r="A10" t="str">
            <v>Наименование сырья</v>
          </cell>
          <cell r="B10" t="str">
            <v>Брутто, гр</v>
          </cell>
        </row>
        <row r="15">
          <cell r="A15" t="str">
            <v>Пищевая ценность, калорийность и химический состав блюда</v>
          </cell>
        </row>
        <row r="16">
          <cell r="A16" t="str">
            <v>(витамины, микроэлеиенты)</v>
          </cell>
        </row>
        <row r="18">
          <cell r="A18" t="str">
            <v>Наименование показателя , рассчитываемого в соответствии с санпин</v>
          </cell>
        </row>
        <row r="19">
          <cell r="A19" t="str">
            <v>Белки, г</v>
          </cell>
        </row>
        <row r="20">
          <cell r="A20" t="str">
            <v>Жиры, г</v>
          </cell>
        </row>
        <row r="21">
          <cell r="A21" t="str">
            <v>Углеводы, г</v>
          </cell>
        </row>
        <row r="22">
          <cell r="A22" t="str">
            <v>Калорийность, ккал</v>
          </cell>
        </row>
        <row r="24">
          <cell r="A24" t="str">
            <v>Технология приготовления: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topLeftCell="A10" workbookViewId="0">
      <selection activeCell="A37" sqref="A37"/>
    </sheetView>
  </sheetViews>
  <sheetFormatPr defaultRowHeight="15" x14ac:dyDescent="0.25"/>
  <cols>
    <col min="1" max="1" width="68.28515625" customWidth="1"/>
    <col min="2" max="2" width="19.5703125" customWidth="1"/>
    <col min="3" max="3" width="15.7109375" customWidth="1"/>
  </cols>
  <sheetData>
    <row r="1" spans="1:3" ht="15.75" x14ac:dyDescent="0.25">
      <c r="A1" s="30" t="s">
        <v>74</v>
      </c>
      <c r="B1" s="2"/>
      <c r="C1" s="2"/>
    </row>
    <row r="2" spans="1:3" ht="15.75" x14ac:dyDescent="0.25">
      <c r="A2" s="2"/>
      <c r="B2" s="2"/>
      <c r="C2" s="2"/>
    </row>
    <row r="3" spans="1:3" ht="15.75" x14ac:dyDescent="0.25">
      <c r="A3" s="2" t="s">
        <v>75</v>
      </c>
      <c r="B3" s="2"/>
      <c r="C3" s="2"/>
    </row>
    <row r="4" spans="1:3" ht="15.75" x14ac:dyDescent="0.25">
      <c r="A4" s="2"/>
      <c r="B4" s="2"/>
      <c r="C4" s="2"/>
    </row>
    <row r="5" spans="1:3" ht="15.75" x14ac:dyDescent="0.25">
      <c r="A5" s="2" t="s">
        <v>76</v>
      </c>
      <c r="B5" s="2"/>
      <c r="C5" s="2"/>
    </row>
    <row r="6" spans="1:3" ht="15.75" x14ac:dyDescent="0.25">
      <c r="A6" s="2"/>
      <c r="B6" s="2"/>
      <c r="C6" s="2"/>
    </row>
    <row r="7" spans="1:3" ht="15.75" x14ac:dyDescent="0.25">
      <c r="A7" s="2" t="s">
        <v>77</v>
      </c>
      <c r="B7" s="2"/>
      <c r="C7" s="2"/>
    </row>
    <row r="8" spans="1:3" ht="15.75" x14ac:dyDescent="0.25">
      <c r="A8" s="2"/>
      <c r="B8" s="2"/>
      <c r="C8" s="2"/>
    </row>
    <row r="9" spans="1:3" ht="15.75" x14ac:dyDescent="0.25">
      <c r="A9" s="56" t="s">
        <v>78</v>
      </c>
      <c r="B9" s="56" t="s">
        <v>79</v>
      </c>
      <c r="C9" s="2"/>
    </row>
    <row r="10" spans="1:3" ht="15.75" x14ac:dyDescent="0.25">
      <c r="A10" s="57" t="s">
        <v>80</v>
      </c>
      <c r="B10" s="57">
        <v>69</v>
      </c>
      <c r="C10" s="2"/>
    </row>
    <row r="11" spans="1:3" ht="15.75" x14ac:dyDescent="0.25">
      <c r="A11" s="57" t="s">
        <v>81</v>
      </c>
      <c r="B11" s="57">
        <v>30</v>
      </c>
      <c r="C11" s="2"/>
    </row>
    <row r="12" spans="1:3" ht="15.75" x14ac:dyDescent="0.25">
      <c r="A12" s="57" t="s">
        <v>82</v>
      </c>
      <c r="B12" s="57">
        <v>13</v>
      </c>
      <c r="C12" s="2"/>
    </row>
    <row r="13" spans="1:3" ht="15.75" x14ac:dyDescent="0.25">
      <c r="A13" s="57" t="s">
        <v>83</v>
      </c>
      <c r="B13" s="57">
        <v>21</v>
      </c>
      <c r="C13" s="2"/>
    </row>
    <row r="14" spans="1:3" ht="15.75" x14ac:dyDescent="0.25">
      <c r="A14" s="58" t="s">
        <v>202</v>
      </c>
      <c r="B14" s="58">
        <v>100</v>
      </c>
      <c r="C14" s="2"/>
    </row>
    <row r="15" spans="1:3" ht="15.75" x14ac:dyDescent="0.25">
      <c r="A15" s="18"/>
      <c r="B15" s="18"/>
      <c r="C15" s="2"/>
    </row>
    <row r="16" spans="1:3" ht="15.75" x14ac:dyDescent="0.25">
      <c r="A16" s="33" t="s">
        <v>84</v>
      </c>
      <c r="B16" s="18"/>
      <c r="C16" s="18"/>
    </row>
    <row r="17" spans="1:3" x14ac:dyDescent="0.25">
      <c r="A17" s="18"/>
      <c r="B17" s="18"/>
      <c r="C17" s="18"/>
    </row>
    <row r="18" spans="1:3" ht="28.5" x14ac:dyDescent="0.25">
      <c r="A18" s="59" t="s">
        <v>85</v>
      </c>
      <c r="B18" s="60" t="s">
        <v>101</v>
      </c>
      <c r="C18" s="18"/>
    </row>
    <row r="19" spans="1:3" x14ac:dyDescent="0.25">
      <c r="A19" s="61" t="s">
        <v>86</v>
      </c>
      <c r="B19" s="62">
        <v>1.65</v>
      </c>
      <c r="C19" s="18"/>
    </row>
    <row r="20" spans="1:3" x14ac:dyDescent="0.25">
      <c r="A20" s="62" t="s">
        <v>87</v>
      </c>
      <c r="B20" s="62">
        <v>7.09</v>
      </c>
      <c r="C20" s="18"/>
    </row>
    <row r="21" spans="1:3" x14ac:dyDescent="0.25">
      <c r="A21" s="62" t="s">
        <v>88</v>
      </c>
      <c r="B21" s="62">
        <v>4.91</v>
      </c>
      <c r="C21" s="18"/>
    </row>
    <row r="22" spans="1:3" x14ac:dyDescent="0.25">
      <c r="A22" s="62" t="s">
        <v>89</v>
      </c>
      <c r="B22" s="62">
        <v>90.77</v>
      </c>
      <c r="C22" s="18"/>
    </row>
    <row r="23" spans="1:3" x14ac:dyDescent="0.25">
      <c r="A23" s="18"/>
      <c r="B23" s="18"/>
      <c r="C23" s="18"/>
    </row>
    <row r="24" spans="1:3" x14ac:dyDescent="0.25">
      <c r="A24" s="34" t="s">
        <v>90</v>
      </c>
      <c r="B24" s="18"/>
      <c r="C24" s="18"/>
    </row>
    <row r="25" spans="1:3" x14ac:dyDescent="0.25">
      <c r="A25" s="18" t="s">
        <v>91</v>
      </c>
      <c r="B25" s="18"/>
      <c r="C25" s="18"/>
    </row>
    <row r="26" spans="1:3" x14ac:dyDescent="0.25">
      <c r="A26" s="18" t="s">
        <v>92</v>
      </c>
      <c r="B26" s="18"/>
      <c r="C26" s="18"/>
    </row>
    <row r="27" spans="1:3" x14ac:dyDescent="0.25">
      <c r="A27" s="18" t="s">
        <v>93</v>
      </c>
      <c r="B27" s="18"/>
      <c r="C27" s="18"/>
    </row>
    <row r="28" spans="1:3" x14ac:dyDescent="0.25">
      <c r="A28" s="18"/>
      <c r="B28" s="18"/>
      <c r="C28" s="18"/>
    </row>
    <row r="29" spans="1:3" x14ac:dyDescent="0.25">
      <c r="A29" s="18"/>
      <c r="B29" s="18"/>
      <c r="C29" s="18"/>
    </row>
  </sheetData>
  <pageMargins left="0.7" right="0.7" top="0.75" bottom="0.75" header="0.3" footer="0.3"/>
  <pageSetup paperSize="9" orientation="portrait" horizontalDpi="200" verticalDpi="20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opLeftCell="A19" workbookViewId="0">
      <selection activeCell="E6" sqref="E6"/>
    </sheetView>
  </sheetViews>
  <sheetFormatPr defaultRowHeight="15" x14ac:dyDescent="0.25"/>
  <cols>
    <col min="1" max="1" width="60.5703125" customWidth="1"/>
    <col min="2" max="2" width="24.7109375" customWidth="1"/>
    <col min="3" max="3" width="20.85546875" customWidth="1"/>
  </cols>
  <sheetData>
    <row r="1" spans="1:3" ht="15.75" x14ac:dyDescent="0.25">
      <c r="A1" s="73" t="s">
        <v>94</v>
      </c>
      <c r="B1" s="73"/>
      <c r="C1" s="2"/>
    </row>
    <row r="2" spans="1:3" ht="15.75" x14ac:dyDescent="0.25">
      <c r="A2" s="2"/>
      <c r="B2" s="2"/>
      <c r="C2" s="2"/>
    </row>
    <row r="3" spans="1:3" ht="15.75" x14ac:dyDescent="0.25">
      <c r="A3" s="2" t="s">
        <v>95</v>
      </c>
      <c r="B3" s="2"/>
      <c r="C3" s="2"/>
    </row>
    <row r="4" spans="1:3" ht="15.75" x14ac:dyDescent="0.25">
      <c r="A4" s="2"/>
      <c r="B4" s="2"/>
      <c r="C4" s="2"/>
    </row>
    <row r="5" spans="1:3" ht="15.75" x14ac:dyDescent="0.25">
      <c r="A5" s="2" t="str">
        <f>'[1]Салат из св овощей'!$A$5</f>
        <v>Вид обработки: без обработки</v>
      </c>
      <c r="B5" s="2"/>
      <c r="C5" s="2"/>
    </row>
    <row r="6" spans="1:3" ht="15.75" x14ac:dyDescent="0.25">
      <c r="A6" s="2"/>
      <c r="B6" s="2"/>
      <c r="C6" s="2"/>
    </row>
    <row r="7" spans="1:3" ht="15.75" x14ac:dyDescent="0.25">
      <c r="A7" s="75" t="s">
        <v>197</v>
      </c>
      <c r="B7" s="75"/>
      <c r="C7" s="2"/>
    </row>
    <row r="8" spans="1:3" ht="15.75" x14ac:dyDescent="0.25">
      <c r="A8" s="2"/>
      <c r="B8" s="2"/>
      <c r="C8" s="2"/>
    </row>
    <row r="9" spans="1:3" ht="15.75" x14ac:dyDescent="0.25">
      <c r="A9" s="56" t="s">
        <v>78</v>
      </c>
      <c r="B9" s="56" t="s">
        <v>79</v>
      </c>
      <c r="C9" s="2"/>
    </row>
    <row r="10" spans="1:3" ht="15.75" x14ac:dyDescent="0.25">
      <c r="A10" s="57" t="s">
        <v>96</v>
      </c>
      <c r="B10" s="57">
        <v>32</v>
      </c>
      <c r="C10" s="2"/>
    </row>
    <row r="11" spans="1:3" ht="15.75" x14ac:dyDescent="0.25">
      <c r="A11" s="57" t="s">
        <v>97</v>
      </c>
      <c r="B11" s="57">
        <v>24</v>
      </c>
      <c r="C11" s="2"/>
    </row>
    <row r="12" spans="1:3" ht="15.75" x14ac:dyDescent="0.25">
      <c r="A12" s="57" t="s">
        <v>6</v>
      </c>
      <c r="B12" s="57">
        <v>11</v>
      </c>
      <c r="C12" s="2"/>
    </row>
    <row r="13" spans="1:3" ht="15.75" x14ac:dyDescent="0.25">
      <c r="A13" s="56" t="s">
        <v>202</v>
      </c>
      <c r="B13" s="56">
        <v>100</v>
      </c>
      <c r="C13" s="2"/>
    </row>
    <row r="14" spans="1:3" ht="15.75" x14ac:dyDescent="0.25">
      <c r="A14" s="2"/>
      <c r="B14" s="2"/>
      <c r="C14" s="2"/>
    </row>
    <row r="15" spans="1:3" ht="15.75" x14ac:dyDescent="0.25">
      <c r="A15" s="33" t="s">
        <v>98</v>
      </c>
      <c r="B15" s="2"/>
      <c r="C15" s="2"/>
    </row>
    <row r="16" spans="1:3" ht="15.75" x14ac:dyDescent="0.25">
      <c r="A16" s="33" t="s">
        <v>99</v>
      </c>
      <c r="B16" s="2"/>
      <c r="C16" s="2"/>
    </row>
    <row r="17" spans="1:3" ht="15.75" x14ac:dyDescent="0.25">
      <c r="A17" s="2"/>
      <c r="B17" s="2"/>
      <c r="C17" s="2"/>
    </row>
    <row r="18" spans="1:3" ht="36" customHeight="1" x14ac:dyDescent="0.25">
      <c r="A18" s="63" t="str">
        <f>'[1]Салат из свеклы'!$A$18</f>
        <v>Наименование показателя , рассчитываемого в соответствии с санпин</v>
      </c>
      <c r="B18" s="60" t="s">
        <v>101</v>
      </c>
      <c r="C18" s="2"/>
    </row>
    <row r="19" spans="1:3" ht="15.75" x14ac:dyDescent="0.25">
      <c r="A19" s="57" t="str">
        <f>'[1]Салат из свеклы'!A19</f>
        <v>Белки, г</v>
      </c>
      <c r="B19" s="57">
        <v>7.6</v>
      </c>
      <c r="C19" s="2"/>
    </row>
    <row r="20" spans="1:3" ht="15.75" x14ac:dyDescent="0.25">
      <c r="A20" s="57" t="str">
        <f>'[1]Салат из свеклы'!A20</f>
        <v>Жиры, г</v>
      </c>
      <c r="B20" s="57">
        <v>60.89</v>
      </c>
      <c r="C20" s="2"/>
    </row>
    <row r="21" spans="1:3" ht="15.75" x14ac:dyDescent="0.25">
      <c r="A21" s="57" t="str">
        <f>'[1]Салат из свеклы'!A21</f>
        <v>Углеводы, г</v>
      </c>
      <c r="B21" s="57">
        <v>23.82</v>
      </c>
      <c r="C21" s="2"/>
    </row>
    <row r="22" spans="1:3" ht="15.75" x14ac:dyDescent="0.25">
      <c r="A22" s="57" t="str">
        <f>'[1]Салат из свеклы'!A22</f>
        <v>Калорийность, ккал</v>
      </c>
      <c r="B22" s="57">
        <v>67.3</v>
      </c>
      <c r="C22" s="2"/>
    </row>
    <row r="23" spans="1:3" ht="15.75" x14ac:dyDescent="0.25">
      <c r="A23" s="2"/>
      <c r="B23" s="2"/>
      <c r="C23" s="2"/>
    </row>
    <row r="24" spans="1:3" ht="15.75" x14ac:dyDescent="0.25">
      <c r="A24" s="30" t="s">
        <v>100</v>
      </c>
      <c r="B24" s="2"/>
      <c r="C24" s="2"/>
    </row>
    <row r="25" spans="1:3" ht="15.75" x14ac:dyDescent="0.25">
      <c r="A25" s="74" t="s">
        <v>153</v>
      </c>
      <c r="B25" s="74"/>
      <c r="C25" s="2"/>
    </row>
    <row r="26" spans="1:3" ht="15.75" x14ac:dyDescent="0.25">
      <c r="A26" s="74"/>
      <c r="B26" s="74"/>
      <c r="C26" s="2"/>
    </row>
    <row r="27" spans="1:3" ht="15.75" x14ac:dyDescent="0.25">
      <c r="A27" s="74"/>
      <c r="B27" s="74"/>
      <c r="C27" s="2"/>
    </row>
    <row r="28" spans="1:3" ht="15.75" x14ac:dyDescent="0.25">
      <c r="A28" s="74"/>
      <c r="B28" s="74"/>
      <c r="C28" s="2"/>
    </row>
    <row r="29" spans="1:3" ht="15.75" x14ac:dyDescent="0.25">
      <c r="A29" s="74"/>
      <c r="B29" s="74"/>
      <c r="C29" s="2"/>
    </row>
    <row r="30" spans="1:3" ht="15.75" x14ac:dyDescent="0.25">
      <c r="A30" s="74"/>
      <c r="B30" s="74"/>
      <c r="C30" s="2"/>
    </row>
  </sheetData>
  <mergeCells count="3">
    <mergeCell ref="A1:B1"/>
    <mergeCell ref="A25:B30"/>
    <mergeCell ref="A7:B7"/>
  </mergeCells>
  <pageMargins left="0.7" right="0.7" top="0.75" bottom="0.75" header="0.3" footer="0.3"/>
  <pageSetup paperSize="9" orientation="portrait" horizontalDpi="200" verticalDpi="200" copies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opLeftCell="A28" workbookViewId="0">
      <selection activeCell="G10" sqref="G10"/>
    </sheetView>
  </sheetViews>
  <sheetFormatPr defaultRowHeight="15" x14ac:dyDescent="0.25"/>
  <cols>
    <col min="1" max="1" width="65" customWidth="1"/>
    <col min="2" max="2" width="21.5703125" customWidth="1"/>
    <col min="3" max="3" width="18.7109375" customWidth="1"/>
  </cols>
  <sheetData>
    <row r="1" spans="1:3" ht="15.75" x14ac:dyDescent="0.25">
      <c r="A1" s="73" t="s">
        <v>154</v>
      </c>
      <c r="B1" s="73"/>
      <c r="C1" s="2"/>
    </row>
    <row r="2" spans="1:3" ht="15.75" x14ac:dyDescent="0.25">
      <c r="A2" s="2"/>
      <c r="B2" s="2"/>
      <c r="C2" s="2"/>
    </row>
    <row r="3" spans="1:3" ht="15.75" x14ac:dyDescent="0.25">
      <c r="A3" s="2" t="s">
        <v>102</v>
      </c>
      <c r="B3" s="2"/>
      <c r="C3" s="2"/>
    </row>
    <row r="4" spans="1:3" ht="15.75" x14ac:dyDescent="0.25">
      <c r="A4" s="2"/>
      <c r="B4" s="2"/>
      <c r="C4" s="2"/>
    </row>
    <row r="5" spans="1:3" ht="15.75" x14ac:dyDescent="0.25">
      <c r="A5" s="2" t="s">
        <v>103</v>
      </c>
      <c r="B5" s="2"/>
      <c r="C5" s="2"/>
    </row>
    <row r="6" spans="1:3" ht="15.75" x14ac:dyDescent="0.25">
      <c r="A6" s="2"/>
      <c r="B6" s="2"/>
      <c r="C6" s="2"/>
    </row>
    <row r="7" spans="1:3" ht="15.75" x14ac:dyDescent="0.25">
      <c r="A7" s="75" t="s">
        <v>155</v>
      </c>
      <c r="B7" s="75"/>
      <c r="C7" s="2"/>
    </row>
    <row r="8" spans="1:3" ht="15.75" x14ac:dyDescent="0.25">
      <c r="A8" s="2"/>
      <c r="B8" s="2"/>
      <c r="C8" s="2"/>
    </row>
    <row r="9" spans="1:3" ht="15.75" x14ac:dyDescent="0.25">
      <c r="A9" s="56" t="s">
        <v>78</v>
      </c>
      <c r="B9" s="56" t="s">
        <v>79</v>
      </c>
      <c r="C9" s="2"/>
    </row>
    <row r="10" spans="1:3" ht="15.75" x14ac:dyDescent="0.25">
      <c r="A10" s="57" t="s">
        <v>104</v>
      </c>
      <c r="B10" s="57">
        <v>91</v>
      </c>
      <c r="C10" s="2"/>
    </row>
    <row r="11" spans="1:3" ht="15.75" x14ac:dyDescent="0.25">
      <c r="A11" s="57" t="s">
        <v>82</v>
      </c>
      <c r="B11" s="57">
        <v>5</v>
      </c>
      <c r="C11" s="2"/>
    </row>
    <row r="12" spans="1:3" ht="15.75" x14ac:dyDescent="0.25">
      <c r="A12" s="57" t="s">
        <v>105</v>
      </c>
      <c r="B12" s="57">
        <v>17</v>
      </c>
      <c r="C12" s="2"/>
    </row>
    <row r="13" spans="1:3" ht="15.75" x14ac:dyDescent="0.25">
      <c r="A13" s="56" t="s">
        <v>202</v>
      </c>
      <c r="B13" s="56">
        <v>100</v>
      </c>
      <c r="C13" s="2"/>
    </row>
    <row r="14" spans="1:3" ht="15.75" x14ac:dyDescent="0.25">
      <c r="A14" s="2"/>
      <c r="B14" s="2"/>
      <c r="C14" s="2"/>
    </row>
    <row r="15" spans="1:3" ht="15.75" x14ac:dyDescent="0.25">
      <c r="A15" s="33" t="s">
        <v>106</v>
      </c>
      <c r="B15" s="2"/>
      <c r="C15" s="2"/>
    </row>
    <row r="16" spans="1:3" ht="15.75" x14ac:dyDescent="0.25">
      <c r="A16" s="2" t="s">
        <v>107</v>
      </c>
      <c r="B16" s="2"/>
      <c r="C16" s="2"/>
    </row>
    <row r="17" spans="1:3" ht="15.75" x14ac:dyDescent="0.25">
      <c r="A17" s="2"/>
      <c r="B17" s="2"/>
      <c r="C17" s="2"/>
    </row>
    <row r="18" spans="1:3" ht="38.25" customHeight="1" x14ac:dyDescent="0.25">
      <c r="A18" s="35" t="str">
        <f>'[1]Салат из св овощей'!A17</f>
        <v>Наименование показателя , рассчитываемого в соответствии с санпин</v>
      </c>
      <c r="B18" s="52" t="s">
        <v>101</v>
      </c>
      <c r="C18" s="2"/>
    </row>
    <row r="19" spans="1:3" ht="15.75" x14ac:dyDescent="0.25">
      <c r="A19" s="32" t="str">
        <f>'[1]Салат из св овощей'!A18</f>
        <v>Белки, г</v>
      </c>
      <c r="B19" s="32">
        <v>4.7</v>
      </c>
      <c r="C19" s="2"/>
    </row>
    <row r="20" spans="1:3" ht="15.75" x14ac:dyDescent="0.25">
      <c r="A20" s="32" t="str">
        <f>'[1]Салат из св овощей'!A19</f>
        <v>Жиры, г</v>
      </c>
      <c r="B20" s="32">
        <v>9.5</v>
      </c>
      <c r="C20" s="2"/>
    </row>
    <row r="21" spans="1:3" ht="15.75" x14ac:dyDescent="0.25">
      <c r="A21" s="32" t="str">
        <f>'[1]Салат из св овощей'!A20</f>
        <v>Углеводы, г</v>
      </c>
      <c r="B21" s="32">
        <v>7.13</v>
      </c>
      <c r="C21" s="2"/>
    </row>
    <row r="22" spans="1:3" ht="15.75" x14ac:dyDescent="0.25">
      <c r="A22" s="32" t="str">
        <f>'[1]Салат из св овощей'!A21</f>
        <v>Калорийность, ккал</v>
      </c>
      <c r="B22" s="32">
        <v>132.80000000000001</v>
      </c>
      <c r="C22" s="2"/>
    </row>
    <row r="23" spans="1:3" ht="15.75" x14ac:dyDescent="0.25">
      <c r="A23" s="2"/>
      <c r="B23" s="2"/>
      <c r="C23" s="2"/>
    </row>
    <row r="24" spans="1:3" ht="15.75" x14ac:dyDescent="0.25">
      <c r="A24" s="30" t="s">
        <v>108</v>
      </c>
      <c r="B24" s="2"/>
      <c r="C24" s="2"/>
    </row>
    <row r="25" spans="1:3" ht="15.75" x14ac:dyDescent="0.25">
      <c r="A25" s="2"/>
      <c r="B25" s="2"/>
      <c r="C25" s="2"/>
    </row>
    <row r="26" spans="1:3" ht="15.75" x14ac:dyDescent="0.25">
      <c r="A26" s="2" t="s">
        <v>109</v>
      </c>
      <c r="B26" s="2"/>
      <c r="C26" s="2"/>
    </row>
    <row r="27" spans="1:3" ht="15.75" x14ac:dyDescent="0.25">
      <c r="A27" s="2" t="s">
        <v>110</v>
      </c>
      <c r="B27" s="2"/>
      <c r="C27" s="2"/>
    </row>
    <row r="28" spans="1:3" ht="15.75" x14ac:dyDescent="0.25">
      <c r="A28" s="2" t="s">
        <v>111</v>
      </c>
      <c r="B28" s="2"/>
      <c r="C28" s="2"/>
    </row>
    <row r="29" spans="1:3" ht="15.75" x14ac:dyDescent="0.25">
      <c r="A29" s="2" t="s">
        <v>112</v>
      </c>
      <c r="B29" s="2"/>
      <c r="C29" s="2"/>
    </row>
    <row r="30" spans="1:3" ht="15.75" x14ac:dyDescent="0.25">
      <c r="A30" s="2"/>
      <c r="B30" s="2"/>
      <c r="C30" s="2"/>
    </row>
    <row r="31" spans="1:3" ht="15.75" x14ac:dyDescent="0.25">
      <c r="A31" s="2"/>
      <c r="B31" s="2"/>
      <c r="C31" s="2"/>
    </row>
  </sheetData>
  <mergeCells count="2">
    <mergeCell ref="A1:B1"/>
    <mergeCell ref="A7:B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8"/>
  <sheetViews>
    <sheetView topLeftCell="A28" workbookViewId="0">
      <selection activeCell="J16" sqref="J16"/>
    </sheetView>
  </sheetViews>
  <sheetFormatPr defaultColWidth="8.7109375" defaultRowHeight="15.75" x14ac:dyDescent="0.25"/>
  <cols>
    <col min="1" max="1" width="49.140625" style="2" customWidth="1"/>
    <col min="2" max="2" width="14.42578125" style="2" customWidth="1"/>
    <col min="3" max="3" width="15.28515625" style="2" customWidth="1"/>
    <col min="4" max="16384" width="8.7109375" style="2"/>
  </cols>
  <sheetData>
    <row r="1" spans="1:3" x14ac:dyDescent="0.25">
      <c r="A1" s="76" t="s">
        <v>113</v>
      </c>
      <c r="B1" s="76"/>
      <c r="C1" s="76"/>
    </row>
    <row r="2" spans="1:3" x14ac:dyDescent="0.25">
      <c r="A2" s="15"/>
      <c r="B2" s="15"/>
      <c r="C2" s="15"/>
    </row>
    <row r="3" spans="1:3" x14ac:dyDescent="0.25">
      <c r="A3" s="77" t="s">
        <v>14</v>
      </c>
      <c r="B3" s="77"/>
      <c r="C3" s="77"/>
    </row>
    <row r="4" spans="1:3" x14ac:dyDescent="0.25">
      <c r="A4" s="27"/>
      <c r="B4" s="27"/>
      <c r="C4" s="27"/>
    </row>
    <row r="5" spans="1:3" x14ac:dyDescent="0.25">
      <c r="A5" s="2" t="s">
        <v>103</v>
      </c>
      <c r="B5" s="13"/>
      <c r="C5" s="13"/>
    </row>
    <row r="6" spans="1:3" x14ac:dyDescent="0.25">
      <c r="A6" s="27"/>
      <c r="B6" s="43"/>
      <c r="C6" s="43"/>
    </row>
    <row r="7" spans="1:3" ht="15.75" customHeight="1" x14ac:dyDescent="0.25">
      <c r="A7" s="74" t="s">
        <v>201</v>
      </c>
      <c r="B7" s="74"/>
      <c r="C7" s="74"/>
    </row>
    <row r="8" spans="1:3" ht="18.600000000000001" customHeight="1" x14ac:dyDescent="0.25">
      <c r="A8" s="42" t="s">
        <v>1</v>
      </c>
      <c r="B8" s="14"/>
      <c r="C8" s="14"/>
    </row>
    <row r="9" spans="1:3" ht="30.95" customHeight="1" x14ac:dyDescent="0.25">
      <c r="A9" s="38" t="s">
        <v>2</v>
      </c>
      <c r="B9" s="80" t="s">
        <v>79</v>
      </c>
      <c r="C9" s="81"/>
    </row>
    <row r="10" spans="1:3" x14ac:dyDescent="0.25">
      <c r="A10" s="64" t="s">
        <v>15</v>
      </c>
      <c r="B10" s="85">
        <v>54</v>
      </c>
      <c r="C10" s="86"/>
    </row>
    <row r="11" spans="1:3" x14ac:dyDescent="0.25">
      <c r="A11" s="64" t="s">
        <v>16</v>
      </c>
      <c r="B11" s="85">
        <v>16</v>
      </c>
      <c r="C11" s="86"/>
    </row>
    <row r="12" spans="1:3" x14ac:dyDescent="0.25">
      <c r="A12" s="64" t="s">
        <v>17</v>
      </c>
      <c r="B12" s="85">
        <v>11</v>
      </c>
      <c r="C12" s="86"/>
    </row>
    <row r="13" spans="1:3" x14ac:dyDescent="0.25">
      <c r="A13" s="64" t="s">
        <v>18</v>
      </c>
      <c r="B13" s="85">
        <v>3</v>
      </c>
      <c r="C13" s="86"/>
    </row>
    <row r="14" spans="1:3" x14ac:dyDescent="0.25">
      <c r="A14" s="64" t="s">
        <v>19</v>
      </c>
      <c r="B14" s="85">
        <v>9</v>
      </c>
      <c r="C14" s="86"/>
    </row>
    <row r="15" spans="1:3" x14ac:dyDescent="0.25">
      <c r="A15" s="64" t="s">
        <v>6</v>
      </c>
      <c r="B15" s="85">
        <v>4</v>
      </c>
      <c r="C15" s="86"/>
    </row>
    <row r="16" spans="1:3" x14ac:dyDescent="0.25">
      <c r="A16" s="64" t="s">
        <v>21</v>
      </c>
      <c r="B16" s="85">
        <v>141</v>
      </c>
      <c r="C16" s="86"/>
    </row>
    <row r="17" spans="1:26" x14ac:dyDescent="0.25">
      <c r="A17" s="64" t="s">
        <v>156</v>
      </c>
      <c r="B17" s="85">
        <v>54</v>
      </c>
      <c r="C17" s="86"/>
    </row>
    <row r="18" spans="1:26" x14ac:dyDescent="0.25">
      <c r="A18" s="64" t="s">
        <v>161</v>
      </c>
      <c r="B18" s="85">
        <v>1</v>
      </c>
      <c r="C18" s="86"/>
    </row>
    <row r="19" spans="1:26" x14ac:dyDescent="0.25">
      <c r="A19" s="38" t="s">
        <v>8</v>
      </c>
      <c r="B19" s="82" t="s">
        <v>203</v>
      </c>
      <c r="C19" s="83"/>
    </row>
    <row r="20" spans="1:26" x14ac:dyDescent="0.25">
      <c r="A20" s="39"/>
      <c r="B20" s="84"/>
      <c r="C20" s="84"/>
    </row>
    <row r="21" spans="1:26" x14ac:dyDescent="0.25">
      <c r="A21" s="29" t="s">
        <v>9</v>
      </c>
    </row>
    <row r="22" spans="1:26" x14ac:dyDescent="0.25">
      <c r="A22" s="78"/>
      <c r="B22" s="78"/>
      <c r="C22" s="78"/>
    </row>
    <row r="23" spans="1:26" ht="15.6" customHeight="1" x14ac:dyDescent="0.25">
      <c r="A23" s="79" t="s">
        <v>114</v>
      </c>
      <c r="B23" s="79"/>
      <c r="C23" s="79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</row>
    <row r="24" spans="1:26" ht="15.6" customHeight="1" x14ac:dyDescent="0.25">
      <c r="A24" s="79"/>
      <c r="B24" s="79"/>
      <c r="C24" s="79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ht="15.6" customHeight="1" x14ac:dyDescent="0.25">
      <c r="A25" s="79"/>
      <c r="B25" s="79"/>
      <c r="C25" s="79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ht="15.6" customHeight="1" x14ac:dyDescent="0.25">
      <c r="A26" s="79"/>
      <c r="B26" s="79"/>
      <c r="C26" s="79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ht="15.6" customHeight="1" x14ac:dyDescent="0.25">
      <c r="A27" s="79"/>
      <c r="B27" s="79"/>
      <c r="C27" s="79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x14ac:dyDescent="0.25">
      <c r="A28" s="79"/>
      <c r="B28" s="79"/>
      <c r="C28" s="79"/>
    </row>
    <row r="29" spans="1:26" x14ac:dyDescent="0.25">
      <c r="A29" s="79"/>
      <c r="B29" s="79"/>
      <c r="C29" s="79"/>
    </row>
    <row r="30" spans="1:26" x14ac:dyDescent="0.25">
      <c r="A30" s="79"/>
      <c r="B30" s="79"/>
      <c r="C30" s="79"/>
    </row>
    <row r="31" spans="1:26" x14ac:dyDescent="0.25">
      <c r="A31" s="79"/>
      <c r="B31" s="79"/>
      <c r="C31" s="79"/>
    </row>
    <row r="32" spans="1:26" ht="27" customHeight="1" x14ac:dyDescent="0.25">
      <c r="A32" s="79"/>
      <c r="B32" s="79"/>
      <c r="C32" s="79"/>
    </row>
    <row r="33" spans="1:1" x14ac:dyDescent="0.25">
      <c r="A33" s="9"/>
    </row>
    <row r="34" spans="1:1" x14ac:dyDescent="0.25">
      <c r="A34" s="54" t="s">
        <v>167</v>
      </c>
    </row>
    <row r="35" spans="1:1" x14ac:dyDescent="0.25">
      <c r="A35" s="1" t="s">
        <v>157</v>
      </c>
    </row>
    <row r="36" spans="1:1" x14ac:dyDescent="0.25">
      <c r="A36" s="1" t="s">
        <v>158</v>
      </c>
    </row>
    <row r="37" spans="1:1" x14ac:dyDescent="0.25">
      <c r="A37" s="1" t="s">
        <v>159</v>
      </c>
    </row>
    <row r="38" spans="1:1" x14ac:dyDescent="0.25">
      <c r="A38" s="1" t="s">
        <v>160</v>
      </c>
    </row>
  </sheetData>
  <mergeCells count="17">
    <mergeCell ref="B18:C18"/>
    <mergeCell ref="A1:C1"/>
    <mergeCell ref="A3:C3"/>
    <mergeCell ref="A7:C7"/>
    <mergeCell ref="A22:C22"/>
    <mergeCell ref="A23:C32"/>
    <mergeCell ref="B9:C9"/>
    <mergeCell ref="B19:C19"/>
    <mergeCell ref="B20:C20"/>
    <mergeCell ref="B10:C10"/>
    <mergeCell ref="B11:C11"/>
    <mergeCell ref="B12:C12"/>
    <mergeCell ref="B13:C13"/>
    <mergeCell ref="B14:C14"/>
    <mergeCell ref="B15:C15"/>
    <mergeCell ref="B16:C16"/>
    <mergeCell ref="B17:C1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8"/>
  <sheetViews>
    <sheetView topLeftCell="A16" workbookViewId="0">
      <selection activeCell="G9" sqref="G9"/>
    </sheetView>
  </sheetViews>
  <sheetFormatPr defaultColWidth="8.7109375" defaultRowHeight="15.75" x14ac:dyDescent="0.25"/>
  <cols>
    <col min="1" max="1" width="49.140625" style="2" customWidth="1"/>
    <col min="2" max="2" width="14.42578125" style="2" customWidth="1"/>
    <col min="3" max="3" width="15.28515625" style="2" customWidth="1"/>
    <col min="4" max="16384" width="8.7109375" style="2"/>
  </cols>
  <sheetData>
    <row r="1" spans="1:3" x14ac:dyDescent="0.25">
      <c r="A1" s="76" t="s">
        <v>182</v>
      </c>
      <c r="B1" s="76"/>
      <c r="C1" s="76"/>
    </row>
    <row r="2" spans="1:3" x14ac:dyDescent="0.25">
      <c r="A2" s="41"/>
      <c r="B2" s="41"/>
      <c r="C2" s="41"/>
    </row>
    <row r="3" spans="1:3" x14ac:dyDescent="0.25">
      <c r="A3" s="77" t="s">
        <v>14</v>
      </c>
      <c r="B3" s="77"/>
      <c r="C3" s="77"/>
    </row>
    <row r="4" spans="1:3" x14ac:dyDescent="0.25">
      <c r="A4" s="27" t="s">
        <v>0</v>
      </c>
      <c r="B4" s="43"/>
      <c r="C4" s="43"/>
    </row>
    <row r="5" spans="1:3" x14ac:dyDescent="0.25">
      <c r="A5" s="2" t="s">
        <v>103</v>
      </c>
      <c r="B5" s="43"/>
      <c r="C5" s="43"/>
    </row>
    <row r="6" spans="1:3" x14ac:dyDescent="0.25">
      <c r="A6" s="27"/>
      <c r="B6" s="43"/>
      <c r="C6" s="43"/>
    </row>
    <row r="7" spans="1:3" ht="17.25" customHeight="1" x14ac:dyDescent="0.25">
      <c r="A7" s="74" t="s">
        <v>201</v>
      </c>
      <c r="B7" s="74"/>
      <c r="C7" s="74"/>
    </row>
    <row r="8" spans="1:3" ht="18.600000000000001" customHeight="1" x14ac:dyDescent="0.25">
      <c r="A8" s="42" t="s">
        <v>1</v>
      </c>
      <c r="B8" s="14"/>
      <c r="C8" s="14"/>
    </row>
    <row r="9" spans="1:3" ht="30.95" customHeight="1" x14ac:dyDescent="0.25">
      <c r="A9" s="38" t="s">
        <v>2</v>
      </c>
      <c r="B9" s="80" t="s">
        <v>79</v>
      </c>
      <c r="C9" s="81"/>
    </row>
    <row r="10" spans="1:3" x14ac:dyDescent="0.25">
      <c r="A10" s="64" t="s">
        <v>183</v>
      </c>
      <c r="B10" s="85">
        <v>16</v>
      </c>
      <c r="C10" s="86"/>
    </row>
    <row r="11" spans="1:3" x14ac:dyDescent="0.25">
      <c r="A11" s="64" t="s">
        <v>184</v>
      </c>
      <c r="B11" s="85">
        <v>5</v>
      </c>
      <c r="C11" s="86"/>
    </row>
    <row r="12" spans="1:3" x14ac:dyDescent="0.25">
      <c r="A12" s="64" t="s">
        <v>185</v>
      </c>
      <c r="B12" s="85">
        <v>3</v>
      </c>
      <c r="C12" s="86"/>
    </row>
    <row r="13" spans="1:3" x14ac:dyDescent="0.25">
      <c r="A13" s="64" t="s">
        <v>186</v>
      </c>
      <c r="B13" s="85">
        <v>0.4</v>
      </c>
      <c r="C13" s="86"/>
    </row>
    <row r="14" spans="1:3" x14ac:dyDescent="0.25">
      <c r="A14" s="64" t="s">
        <v>19</v>
      </c>
      <c r="B14" s="85">
        <v>9</v>
      </c>
      <c r="C14" s="86"/>
    </row>
    <row r="15" spans="1:3" x14ac:dyDescent="0.25">
      <c r="A15" s="64" t="s">
        <v>7</v>
      </c>
      <c r="B15" s="85">
        <v>4</v>
      </c>
      <c r="C15" s="86"/>
    </row>
    <row r="16" spans="1:3" x14ac:dyDescent="0.25">
      <c r="A16" s="64" t="s">
        <v>187</v>
      </c>
      <c r="B16" s="85">
        <v>189</v>
      </c>
      <c r="C16" s="86"/>
    </row>
    <row r="17" spans="1:26" x14ac:dyDescent="0.25">
      <c r="A17" s="64" t="s">
        <v>156</v>
      </c>
      <c r="B17" s="85">
        <v>54</v>
      </c>
      <c r="C17" s="86"/>
    </row>
    <row r="18" spans="1:26" x14ac:dyDescent="0.25">
      <c r="A18" s="38" t="s">
        <v>8</v>
      </c>
      <c r="B18" s="82" t="s">
        <v>203</v>
      </c>
      <c r="C18" s="83"/>
    </row>
    <row r="19" spans="1:26" x14ac:dyDescent="0.25">
      <c r="A19" s="39"/>
      <c r="B19" s="84"/>
      <c r="C19" s="84"/>
    </row>
    <row r="20" spans="1:26" x14ac:dyDescent="0.25">
      <c r="A20" s="40"/>
      <c r="B20" s="14"/>
      <c r="C20" s="14"/>
    </row>
    <row r="21" spans="1:26" x14ac:dyDescent="0.25">
      <c r="A21" s="29" t="s">
        <v>9</v>
      </c>
    </row>
    <row r="22" spans="1:26" x14ac:dyDescent="0.25">
      <c r="A22" s="78"/>
      <c r="B22" s="78"/>
      <c r="C22" s="78"/>
    </row>
    <row r="23" spans="1:26" ht="15.6" customHeight="1" x14ac:dyDescent="0.25">
      <c r="A23" s="74" t="s">
        <v>192</v>
      </c>
      <c r="B23" s="74"/>
      <c r="C23" s="74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</row>
    <row r="24" spans="1:26" ht="15.6" customHeight="1" x14ac:dyDescent="0.25">
      <c r="A24" s="74"/>
      <c r="B24" s="74"/>
      <c r="C24" s="74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ht="15.6" customHeight="1" x14ac:dyDescent="0.25">
      <c r="A25" s="74"/>
      <c r="B25" s="74"/>
      <c r="C25" s="74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ht="11.25" customHeight="1" x14ac:dyDescent="0.25">
      <c r="A26" s="74"/>
      <c r="B26" s="74"/>
      <c r="C26" s="74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ht="15" hidden="1" customHeight="1" x14ac:dyDescent="0.25">
      <c r="A27" s="74"/>
      <c r="B27" s="74"/>
      <c r="C27" s="74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hidden="1" x14ac:dyDescent="0.25">
      <c r="A28" s="74"/>
      <c r="B28" s="74"/>
      <c r="C28" s="74"/>
    </row>
    <row r="29" spans="1:26" hidden="1" x14ac:dyDescent="0.25">
      <c r="A29" s="74"/>
      <c r="B29" s="74"/>
      <c r="C29" s="74"/>
    </row>
    <row r="30" spans="1:26" hidden="1" x14ac:dyDescent="0.25">
      <c r="A30" s="74"/>
      <c r="B30" s="74"/>
      <c r="C30" s="74"/>
    </row>
    <row r="31" spans="1:26" hidden="1" x14ac:dyDescent="0.25">
      <c r="A31" s="74"/>
      <c r="B31" s="74"/>
      <c r="C31" s="74"/>
    </row>
    <row r="32" spans="1:26" ht="27" hidden="1" customHeight="1" x14ac:dyDescent="0.25">
      <c r="A32" s="74"/>
      <c r="B32" s="74"/>
      <c r="C32" s="74"/>
    </row>
    <row r="33" spans="1:1" x14ac:dyDescent="0.25">
      <c r="A33" s="9"/>
    </row>
    <row r="34" spans="1:1" x14ac:dyDescent="0.25">
      <c r="A34" s="54" t="s">
        <v>167</v>
      </c>
    </row>
    <row r="35" spans="1:1" x14ac:dyDescent="0.25">
      <c r="A35" s="1" t="s">
        <v>188</v>
      </c>
    </row>
    <row r="36" spans="1:1" x14ac:dyDescent="0.25">
      <c r="A36" s="1" t="s">
        <v>189</v>
      </c>
    </row>
    <row r="37" spans="1:1" x14ac:dyDescent="0.25">
      <c r="A37" s="1" t="s">
        <v>190</v>
      </c>
    </row>
    <row r="38" spans="1:1" x14ac:dyDescent="0.25">
      <c r="A38" s="1" t="s">
        <v>191</v>
      </c>
    </row>
  </sheetData>
  <mergeCells count="16">
    <mergeCell ref="B15:C15"/>
    <mergeCell ref="A1:C1"/>
    <mergeCell ref="A3:C3"/>
    <mergeCell ref="A7:C7"/>
    <mergeCell ref="B9:C9"/>
    <mergeCell ref="B10:C10"/>
    <mergeCell ref="B11:C11"/>
    <mergeCell ref="B12:C12"/>
    <mergeCell ref="B13:C13"/>
    <mergeCell ref="B14:C14"/>
    <mergeCell ref="A23:C32"/>
    <mergeCell ref="B16:C16"/>
    <mergeCell ref="B17:C17"/>
    <mergeCell ref="B18:C18"/>
    <mergeCell ref="B19:C19"/>
    <mergeCell ref="A22:C2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topLeftCell="A22" workbookViewId="0">
      <selection activeCell="I15" sqref="I15"/>
    </sheetView>
  </sheetViews>
  <sheetFormatPr defaultColWidth="8.7109375" defaultRowHeight="15.75" x14ac:dyDescent="0.25"/>
  <cols>
    <col min="1" max="1" width="47.85546875" style="2" customWidth="1"/>
    <col min="2" max="2" width="14.42578125" style="2" customWidth="1"/>
    <col min="3" max="3" width="15.28515625" style="2" customWidth="1"/>
    <col min="4" max="16384" width="8.7109375" style="2"/>
  </cols>
  <sheetData>
    <row r="1" spans="1:4" ht="15.6" customHeight="1" x14ac:dyDescent="0.25">
      <c r="A1" s="76" t="s">
        <v>115</v>
      </c>
      <c r="B1" s="76"/>
      <c r="C1" s="76"/>
    </row>
    <row r="2" spans="1:4" x14ac:dyDescent="0.25">
      <c r="A2" s="15"/>
      <c r="B2" s="13"/>
      <c r="C2" s="13"/>
    </row>
    <row r="3" spans="1:4" x14ac:dyDescent="0.25">
      <c r="A3" s="77" t="s">
        <v>30</v>
      </c>
      <c r="B3" s="77"/>
      <c r="C3" s="77"/>
    </row>
    <row r="4" spans="1:4" x14ac:dyDescent="0.25">
      <c r="A4" s="6"/>
      <c r="B4" s="6"/>
      <c r="C4" s="6"/>
    </row>
    <row r="5" spans="1:4" x14ac:dyDescent="0.25">
      <c r="A5" s="2" t="s">
        <v>103</v>
      </c>
      <c r="B5" s="27"/>
      <c r="C5" s="27"/>
    </row>
    <row r="6" spans="1:4" x14ac:dyDescent="0.25">
      <c r="A6" s="27"/>
      <c r="B6" s="27"/>
      <c r="C6" s="27"/>
    </row>
    <row r="7" spans="1:4" ht="16.5" customHeight="1" x14ac:dyDescent="0.25">
      <c r="A7" s="79" t="s">
        <v>201</v>
      </c>
      <c r="B7" s="79"/>
      <c r="C7" s="79"/>
      <c r="D7" s="79"/>
    </row>
    <row r="8" spans="1:4" ht="14.25" customHeight="1" x14ac:dyDescent="0.25">
      <c r="A8" s="4"/>
    </row>
    <row r="9" spans="1:4" ht="30.95" customHeight="1" x14ac:dyDescent="0.25">
      <c r="A9" s="38" t="s">
        <v>2</v>
      </c>
      <c r="B9" s="87" t="s">
        <v>79</v>
      </c>
      <c r="C9" s="87"/>
    </row>
    <row r="10" spans="1:4" x14ac:dyDescent="0.25">
      <c r="A10" s="64" t="s">
        <v>23</v>
      </c>
      <c r="B10" s="85">
        <v>30</v>
      </c>
      <c r="C10" s="86"/>
    </row>
    <row r="11" spans="1:4" x14ac:dyDescent="0.25">
      <c r="A11" s="65" t="s">
        <v>24</v>
      </c>
      <c r="B11" s="85">
        <v>23</v>
      </c>
      <c r="C11" s="86"/>
    </row>
    <row r="12" spans="1:4" x14ac:dyDescent="0.25">
      <c r="A12" s="64" t="s">
        <v>17</v>
      </c>
      <c r="B12" s="85">
        <v>8</v>
      </c>
      <c r="C12" s="86"/>
    </row>
    <row r="13" spans="1:4" x14ac:dyDescent="0.25">
      <c r="A13" s="64" t="s">
        <v>18</v>
      </c>
      <c r="B13" s="85">
        <v>2</v>
      </c>
      <c r="C13" s="86"/>
    </row>
    <row r="14" spans="1:4" x14ac:dyDescent="0.25">
      <c r="A14" s="64" t="s">
        <v>19</v>
      </c>
      <c r="B14" s="85">
        <v>7</v>
      </c>
      <c r="C14" s="86"/>
    </row>
    <row r="15" spans="1:4" x14ac:dyDescent="0.25">
      <c r="A15" s="64" t="s">
        <v>163</v>
      </c>
      <c r="B15" s="85">
        <v>5</v>
      </c>
      <c r="C15" s="86"/>
    </row>
    <row r="16" spans="1:4" x14ac:dyDescent="0.25">
      <c r="A16" s="64" t="s">
        <v>6</v>
      </c>
      <c r="B16" s="85">
        <v>3</v>
      </c>
      <c r="C16" s="86"/>
    </row>
    <row r="17" spans="1:25" x14ac:dyDescent="0.25">
      <c r="A17" s="64" t="s">
        <v>25</v>
      </c>
      <c r="B17" s="85">
        <v>1.5</v>
      </c>
      <c r="C17" s="86"/>
    </row>
    <row r="18" spans="1:25" x14ac:dyDescent="0.25">
      <c r="A18" s="64" t="s">
        <v>26</v>
      </c>
      <c r="B18" s="85">
        <v>1.5</v>
      </c>
      <c r="C18" s="86"/>
    </row>
    <row r="19" spans="1:25" ht="15.6" customHeight="1" x14ac:dyDescent="0.25">
      <c r="A19" s="64" t="s">
        <v>27</v>
      </c>
      <c r="B19" s="85">
        <v>120</v>
      </c>
      <c r="C19" s="86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</row>
    <row r="20" spans="1:25" ht="15.6" customHeight="1" x14ac:dyDescent="0.25">
      <c r="A20" s="64" t="s">
        <v>164</v>
      </c>
      <c r="B20" s="85">
        <v>54</v>
      </c>
      <c r="C20" s="86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</row>
    <row r="21" spans="1:25" ht="15.6" customHeight="1" x14ac:dyDescent="0.25">
      <c r="A21" s="38" t="s">
        <v>8</v>
      </c>
      <c r="B21" s="89" t="s">
        <v>203</v>
      </c>
      <c r="C21" s="89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</row>
    <row r="22" spans="1:25" ht="15.6" customHeight="1" x14ac:dyDescent="0.25">
      <c r="A22" s="10"/>
      <c r="B22" s="10"/>
      <c r="C22" s="10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</row>
    <row r="23" spans="1:25" x14ac:dyDescent="0.25">
      <c r="A23" s="76" t="s">
        <v>9</v>
      </c>
      <c r="B23" s="76"/>
      <c r="C23" s="76"/>
    </row>
    <row r="24" spans="1:25" x14ac:dyDescent="0.25">
      <c r="A24" s="11"/>
    </row>
    <row r="25" spans="1:25" ht="99" customHeight="1" x14ac:dyDescent="0.25">
      <c r="A25" s="88" t="s">
        <v>162</v>
      </c>
      <c r="B25" s="88"/>
      <c r="C25" s="88"/>
      <c r="D25" s="88"/>
    </row>
    <row r="26" spans="1:25" x14ac:dyDescent="0.25">
      <c r="A26" s="1"/>
    </row>
    <row r="27" spans="1:25" ht="27" customHeight="1" x14ac:dyDescent="0.25">
      <c r="A27" s="1"/>
    </row>
    <row r="28" spans="1:25" x14ac:dyDescent="0.25">
      <c r="A28" s="54" t="s">
        <v>168</v>
      </c>
    </row>
    <row r="29" spans="1:25" x14ac:dyDescent="0.25">
      <c r="A29" s="1" t="s">
        <v>28</v>
      </c>
    </row>
    <row r="30" spans="1:25" x14ac:dyDescent="0.25">
      <c r="A30" s="1" t="s">
        <v>22</v>
      </c>
    </row>
    <row r="31" spans="1:25" x14ac:dyDescent="0.25">
      <c r="A31" s="1" t="s">
        <v>29</v>
      </c>
    </row>
    <row r="32" spans="1:25" x14ac:dyDescent="0.25">
      <c r="A32" s="1"/>
    </row>
    <row r="33" spans="1:1" x14ac:dyDescent="0.25">
      <c r="A33" s="1"/>
    </row>
  </sheetData>
  <mergeCells count="18">
    <mergeCell ref="A25:D25"/>
    <mergeCell ref="A7:D7"/>
    <mergeCell ref="B21:C21"/>
    <mergeCell ref="A3:C3"/>
    <mergeCell ref="B10:C10"/>
    <mergeCell ref="B11:C11"/>
    <mergeCell ref="B12:C12"/>
    <mergeCell ref="B13:C13"/>
    <mergeCell ref="B14:C14"/>
    <mergeCell ref="B15:C15"/>
    <mergeCell ref="B20:C20"/>
    <mergeCell ref="B16:C16"/>
    <mergeCell ref="B17:C17"/>
    <mergeCell ref="B18:C18"/>
    <mergeCell ref="B19:C19"/>
    <mergeCell ref="A1:C1"/>
    <mergeCell ref="B9:C9"/>
    <mergeCell ref="A23:C2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7"/>
  <sheetViews>
    <sheetView workbookViewId="0">
      <selection activeCell="A10" sqref="A10"/>
    </sheetView>
  </sheetViews>
  <sheetFormatPr defaultColWidth="8.7109375" defaultRowHeight="15.75" x14ac:dyDescent="0.25"/>
  <cols>
    <col min="1" max="1" width="47.85546875" style="2" customWidth="1"/>
    <col min="2" max="2" width="14.42578125" style="2" customWidth="1"/>
    <col min="3" max="3" width="15.28515625" style="2" customWidth="1"/>
    <col min="4" max="16384" width="8.7109375" style="2"/>
  </cols>
  <sheetData>
    <row r="1" spans="1:4" x14ac:dyDescent="0.25">
      <c r="A1" s="73" t="s">
        <v>117</v>
      </c>
      <c r="B1" s="73"/>
    </row>
    <row r="3" spans="1:4" x14ac:dyDescent="0.25">
      <c r="A3" s="90" t="s">
        <v>116</v>
      </c>
      <c r="B3" s="90"/>
      <c r="C3" s="90"/>
    </row>
    <row r="4" spans="1:4" x14ac:dyDescent="0.25">
      <c r="A4" s="44"/>
      <c r="B4" s="44"/>
      <c r="C4" s="44"/>
    </row>
    <row r="5" spans="1:4" x14ac:dyDescent="0.25">
      <c r="A5" s="2" t="s">
        <v>195</v>
      </c>
      <c r="B5" s="44"/>
      <c r="C5" s="44"/>
    </row>
    <row r="6" spans="1:4" ht="15.75" customHeight="1" x14ac:dyDescent="0.25">
      <c r="A6" s="91"/>
      <c r="B6" s="91"/>
      <c r="C6" s="49"/>
      <c r="D6" s="49"/>
    </row>
    <row r="7" spans="1:4" ht="15.75" customHeight="1" x14ac:dyDescent="0.25">
      <c r="A7" s="92" t="s">
        <v>155</v>
      </c>
      <c r="B7" s="92"/>
      <c r="C7" s="49"/>
      <c r="D7" s="49"/>
    </row>
    <row r="8" spans="1:4" ht="15.75" customHeight="1" x14ac:dyDescent="0.25">
      <c r="A8" s="49"/>
      <c r="B8" s="49"/>
      <c r="C8" s="49"/>
      <c r="D8" s="49"/>
    </row>
    <row r="9" spans="1:4" ht="30.95" customHeight="1" x14ac:dyDescent="0.25">
      <c r="A9" s="38" t="s">
        <v>2</v>
      </c>
      <c r="B9" s="87" t="s">
        <v>198</v>
      </c>
      <c r="C9" s="87"/>
    </row>
    <row r="10" spans="1:4" x14ac:dyDescent="0.25">
      <c r="A10" s="64" t="s">
        <v>208</v>
      </c>
      <c r="B10" s="85">
        <v>91</v>
      </c>
      <c r="C10" s="86"/>
    </row>
    <row r="11" spans="1:4" x14ac:dyDescent="0.25">
      <c r="A11" s="64" t="s">
        <v>3</v>
      </c>
      <c r="B11" s="85">
        <v>12</v>
      </c>
      <c r="C11" s="86"/>
    </row>
    <row r="12" spans="1:4" x14ac:dyDescent="0.25">
      <c r="A12" s="64" t="s">
        <v>31</v>
      </c>
      <c r="B12" s="85">
        <v>15</v>
      </c>
      <c r="C12" s="86"/>
    </row>
    <row r="13" spans="1:4" x14ac:dyDescent="0.25">
      <c r="A13" s="64" t="s">
        <v>32</v>
      </c>
      <c r="B13" s="85">
        <v>5</v>
      </c>
      <c r="C13" s="86"/>
    </row>
    <row r="14" spans="1:4" x14ac:dyDescent="0.25">
      <c r="A14" s="64" t="s">
        <v>33</v>
      </c>
      <c r="B14" s="85">
        <v>0.2</v>
      </c>
      <c r="C14" s="86"/>
    </row>
    <row r="15" spans="1:4" x14ac:dyDescent="0.25">
      <c r="A15" s="64" t="s">
        <v>7</v>
      </c>
      <c r="B15" s="85">
        <v>3</v>
      </c>
      <c r="C15" s="86"/>
    </row>
    <row r="16" spans="1:4" x14ac:dyDescent="0.25">
      <c r="A16" s="38" t="s">
        <v>8</v>
      </c>
      <c r="B16" s="89">
        <v>100</v>
      </c>
      <c r="C16" s="89"/>
    </row>
    <row r="18" spans="1:25" x14ac:dyDescent="0.25">
      <c r="A18" s="76" t="s">
        <v>9</v>
      </c>
      <c r="B18" s="76"/>
      <c r="C18" s="76"/>
    </row>
    <row r="19" spans="1:25" ht="15.6" customHeight="1" x14ac:dyDescent="0.25">
      <c r="A19" s="1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</row>
    <row r="20" spans="1:25" ht="15.6" customHeight="1" x14ac:dyDescent="0.25">
      <c r="A20" s="74" t="s">
        <v>34</v>
      </c>
      <c r="B20" s="74"/>
      <c r="C20" s="74"/>
      <c r="D20" s="74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</row>
    <row r="21" spans="1:25" ht="80.099999999999994" customHeight="1" x14ac:dyDescent="0.25">
      <c r="A21" s="74"/>
      <c r="B21" s="74"/>
      <c r="C21" s="74"/>
      <c r="D21" s="74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</row>
    <row r="22" spans="1:25" x14ac:dyDescent="0.25">
      <c r="A22" s="2" t="s">
        <v>199</v>
      </c>
    </row>
    <row r="23" spans="1:25" x14ac:dyDescent="0.25">
      <c r="A23" s="40" t="s">
        <v>35</v>
      </c>
    </row>
    <row r="24" spans="1:25" ht="23.45" customHeight="1" x14ac:dyDescent="0.25">
      <c r="A24" s="40" t="s">
        <v>36</v>
      </c>
      <c r="D24" s="12"/>
    </row>
    <row r="25" spans="1:25" x14ac:dyDescent="0.25">
      <c r="A25" s="40" t="s">
        <v>37</v>
      </c>
    </row>
    <row r="26" spans="1:25" ht="19.5" customHeight="1" x14ac:dyDescent="0.25">
      <c r="A26" s="40" t="s">
        <v>165</v>
      </c>
    </row>
    <row r="27" spans="1:25" x14ac:dyDescent="0.25">
      <c r="A27" s="14"/>
    </row>
  </sheetData>
  <mergeCells count="14">
    <mergeCell ref="A1:B1"/>
    <mergeCell ref="B16:C16"/>
    <mergeCell ref="A20:D21"/>
    <mergeCell ref="A18:C18"/>
    <mergeCell ref="A3:C3"/>
    <mergeCell ref="B9:C9"/>
    <mergeCell ref="B10:C10"/>
    <mergeCell ref="B15:C15"/>
    <mergeCell ref="A6:B6"/>
    <mergeCell ref="A7:B7"/>
    <mergeCell ref="B11:C11"/>
    <mergeCell ref="B12:C12"/>
    <mergeCell ref="B13:C13"/>
    <mergeCell ref="B14:C1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opLeftCell="A16" workbookViewId="0">
      <selection activeCell="F10" sqref="F10"/>
    </sheetView>
  </sheetViews>
  <sheetFormatPr defaultColWidth="8.7109375" defaultRowHeight="15.75" x14ac:dyDescent="0.25"/>
  <cols>
    <col min="1" max="1" width="41.28515625" style="2" customWidth="1"/>
    <col min="2" max="2" width="18.85546875" style="2" customWidth="1"/>
    <col min="3" max="3" width="17.5703125" style="2" customWidth="1"/>
    <col min="4" max="16384" width="8.7109375" style="2"/>
  </cols>
  <sheetData>
    <row r="1" spans="1:3" x14ac:dyDescent="0.25">
      <c r="A1" s="76" t="s">
        <v>118</v>
      </c>
      <c r="B1" s="76"/>
      <c r="C1" s="76"/>
    </row>
    <row r="2" spans="1:3" x14ac:dyDescent="0.25">
      <c r="A2" s="5"/>
      <c r="B2" s="16"/>
      <c r="C2" s="16"/>
    </row>
    <row r="3" spans="1:3" x14ac:dyDescent="0.25">
      <c r="A3" s="77" t="s">
        <v>119</v>
      </c>
      <c r="B3" s="77"/>
      <c r="C3" s="77"/>
    </row>
    <row r="4" spans="1:3" x14ac:dyDescent="0.25">
      <c r="A4" s="5" t="s">
        <v>0</v>
      </c>
      <c r="B4" s="16"/>
      <c r="C4" s="16"/>
    </row>
    <row r="5" spans="1:3" x14ac:dyDescent="0.25">
      <c r="A5" s="27" t="s">
        <v>196</v>
      </c>
      <c r="B5" s="16"/>
      <c r="C5" s="16"/>
    </row>
    <row r="6" spans="1:3" ht="14.25" customHeight="1" x14ac:dyDescent="0.25">
      <c r="A6" s="93"/>
      <c r="B6" s="93"/>
      <c r="C6" s="93"/>
    </row>
    <row r="7" spans="1:3" ht="14.25" customHeight="1" x14ac:dyDescent="0.25">
      <c r="A7" s="93" t="s">
        <v>205</v>
      </c>
      <c r="B7" s="93"/>
      <c r="C7" s="50"/>
    </row>
    <row r="8" spans="1:3" x14ac:dyDescent="0.25">
      <c r="A8" s="17" t="s">
        <v>1</v>
      </c>
      <c r="B8" s="18"/>
      <c r="C8" s="18"/>
    </row>
    <row r="9" spans="1:3" x14ac:dyDescent="0.25">
      <c r="A9" s="38" t="s">
        <v>2</v>
      </c>
      <c r="B9" s="87" t="s">
        <v>198</v>
      </c>
      <c r="C9" s="87"/>
    </row>
    <row r="10" spans="1:3" s="14" customFormat="1" ht="20.25" customHeight="1" x14ac:dyDescent="0.25">
      <c r="A10" s="66" t="s">
        <v>170</v>
      </c>
      <c r="B10" s="85">
        <v>107</v>
      </c>
      <c r="C10" s="86"/>
    </row>
    <row r="11" spans="1:3" s="14" customFormat="1" x14ac:dyDescent="0.25">
      <c r="A11" s="64" t="s">
        <v>38</v>
      </c>
      <c r="B11" s="85">
        <v>68</v>
      </c>
      <c r="C11" s="86"/>
    </row>
    <row r="12" spans="1:3" x14ac:dyDescent="0.25">
      <c r="A12" s="64" t="s">
        <v>19</v>
      </c>
      <c r="B12" s="85">
        <v>12</v>
      </c>
      <c r="C12" s="86"/>
    </row>
    <row r="13" spans="1:3" x14ac:dyDescent="0.25">
      <c r="A13" s="64" t="s">
        <v>6</v>
      </c>
      <c r="B13" s="85">
        <v>11</v>
      </c>
      <c r="C13" s="86"/>
    </row>
    <row r="14" spans="1:3" x14ac:dyDescent="0.25">
      <c r="A14" s="64" t="s">
        <v>163</v>
      </c>
      <c r="B14" s="85">
        <v>21</v>
      </c>
      <c r="C14" s="86"/>
    </row>
    <row r="15" spans="1:3" x14ac:dyDescent="0.25">
      <c r="A15" s="64" t="s">
        <v>17</v>
      </c>
      <c r="B15" s="85">
        <v>19</v>
      </c>
      <c r="C15" s="86"/>
    </row>
    <row r="16" spans="1:3" x14ac:dyDescent="0.25">
      <c r="A16" s="37" t="s">
        <v>8</v>
      </c>
      <c r="B16" s="94" t="s">
        <v>204</v>
      </c>
      <c r="C16" s="94"/>
    </row>
    <row r="17" spans="1:3" x14ac:dyDescent="0.25">
      <c r="A17" s="3"/>
      <c r="B17" s="18"/>
      <c r="C17" s="18"/>
    </row>
    <row r="18" spans="1:3" x14ac:dyDescent="0.25">
      <c r="A18" s="76" t="s">
        <v>9</v>
      </c>
      <c r="B18" s="76"/>
      <c r="C18" s="76"/>
    </row>
    <row r="19" spans="1:3" x14ac:dyDescent="0.25">
      <c r="A19" s="4"/>
      <c r="B19" s="18"/>
      <c r="C19" s="18"/>
    </row>
    <row r="20" spans="1:3" ht="15.6" customHeight="1" x14ac:dyDescent="0.25">
      <c r="A20" s="74" t="s">
        <v>39</v>
      </c>
      <c r="B20" s="74"/>
      <c r="C20" s="74"/>
    </row>
    <row r="21" spans="1:3" ht="81.95" customHeight="1" x14ac:dyDescent="0.25">
      <c r="A21" s="74"/>
      <c r="B21" s="74"/>
      <c r="C21" s="74"/>
    </row>
    <row r="22" spans="1:3" x14ac:dyDescent="0.25">
      <c r="A22" s="1"/>
      <c r="B22" s="18"/>
      <c r="C22" s="18"/>
    </row>
    <row r="23" spans="1:3" x14ac:dyDescent="0.25">
      <c r="A23" s="54" t="s">
        <v>169</v>
      </c>
      <c r="B23" s="18"/>
      <c r="C23" s="18"/>
    </row>
    <row r="24" spans="1:3" x14ac:dyDescent="0.25">
      <c r="A24" s="1" t="s">
        <v>40</v>
      </c>
      <c r="B24" s="18"/>
      <c r="C24" s="18"/>
    </row>
    <row r="25" spans="1:3" x14ac:dyDescent="0.25">
      <c r="A25" s="1" t="s">
        <v>41</v>
      </c>
      <c r="B25" s="18"/>
      <c r="C25" s="18"/>
    </row>
    <row r="26" spans="1:3" x14ac:dyDescent="0.25">
      <c r="A26" s="1" t="s">
        <v>42</v>
      </c>
      <c r="B26" s="18"/>
      <c r="C26" s="18"/>
    </row>
    <row r="27" spans="1:3" x14ac:dyDescent="0.25">
      <c r="A27" s="1" t="s">
        <v>43</v>
      </c>
      <c r="B27" s="18"/>
      <c r="C27" s="18"/>
    </row>
    <row r="28" spans="1:3" x14ac:dyDescent="0.25">
      <c r="A28" s="3"/>
      <c r="B28" s="18"/>
      <c r="C28" s="18"/>
    </row>
  </sheetData>
  <mergeCells count="14">
    <mergeCell ref="A1:C1"/>
    <mergeCell ref="A3:C3"/>
    <mergeCell ref="A6:C6"/>
    <mergeCell ref="A18:C18"/>
    <mergeCell ref="A20:C21"/>
    <mergeCell ref="B9:C9"/>
    <mergeCell ref="B10:C10"/>
    <mergeCell ref="B16:C16"/>
    <mergeCell ref="B11:C11"/>
    <mergeCell ref="B12:C12"/>
    <mergeCell ref="B13:C13"/>
    <mergeCell ref="B14:C14"/>
    <mergeCell ref="B15:C15"/>
    <mergeCell ref="A7:B7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workbookViewId="0">
      <selection sqref="A1:D1"/>
    </sheetView>
  </sheetViews>
  <sheetFormatPr defaultColWidth="8.7109375" defaultRowHeight="15.75" x14ac:dyDescent="0.25"/>
  <cols>
    <col min="1" max="1" width="40.7109375" style="2" customWidth="1"/>
    <col min="2" max="2" width="16.5703125" style="2" customWidth="1"/>
    <col min="3" max="3" width="16.85546875" style="2" customWidth="1"/>
    <col min="4" max="4" width="13.42578125" style="2" customWidth="1"/>
    <col min="5" max="16384" width="8.7109375" style="2"/>
  </cols>
  <sheetData>
    <row r="1" spans="1:4" x14ac:dyDescent="0.25">
      <c r="A1" s="76" t="s">
        <v>193</v>
      </c>
      <c r="B1" s="76"/>
      <c r="C1" s="76"/>
      <c r="D1" s="76"/>
    </row>
    <row r="2" spans="1:4" x14ac:dyDescent="0.25">
      <c r="A2" s="15"/>
      <c r="B2" s="15"/>
      <c r="C2" s="15"/>
      <c r="D2" s="15"/>
    </row>
    <row r="3" spans="1:4" x14ac:dyDescent="0.25">
      <c r="A3" s="77" t="s">
        <v>194</v>
      </c>
      <c r="B3" s="77"/>
      <c r="C3" s="77"/>
      <c r="D3" s="77"/>
    </row>
    <row r="4" spans="1:4" x14ac:dyDescent="0.25">
      <c r="A4" s="1" t="s">
        <v>0</v>
      </c>
    </row>
    <row r="5" spans="1:4" x14ac:dyDescent="0.25">
      <c r="A5" s="1" t="s">
        <v>195</v>
      </c>
    </row>
    <row r="6" spans="1:4" x14ac:dyDescent="0.25">
      <c r="A6" s="1"/>
    </row>
    <row r="7" spans="1:4" ht="15.75" customHeight="1" x14ac:dyDescent="0.25">
      <c r="A7" s="93" t="s">
        <v>206</v>
      </c>
      <c r="B7" s="93"/>
      <c r="C7" s="48"/>
      <c r="D7" s="48"/>
    </row>
    <row r="8" spans="1:4" ht="15" customHeight="1" x14ac:dyDescent="0.25">
      <c r="A8" s="48"/>
      <c r="B8" s="48"/>
      <c r="C8" s="48"/>
      <c r="D8" s="48"/>
    </row>
    <row r="9" spans="1:4" x14ac:dyDescent="0.25">
      <c r="A9" s="38" t="s">
        <v>2</v>
      </c>
      <c r="B9" s="87" t="s">
        <v>198</v>
      </c>
      <c r="C9" s="87"/>
    </row>
    <row r="10" spans="1:4" x14ac:dyDescent="0.25">
      <c r="A10" s="64" t="s">
        <v>170</v>
      </c>
      <c r="B10" s="85">
        <v>90</v>
      </c>
      <c r="C10" s="86"/>
    </row>
    <row r="11" spans="1:4" x14ac:dyDescent="0.25">
      <c r="A11" s="64" t="s">
        <v>3</v>
      </c>
      <c r="B11" s="85">
        <v>17</v>
      </c>
      <c r="C11" s="86"/>
    </row>
    <row r="12" spans="1:4" x14ac:dyDescent="0.25">
      <c r="A12" s="64" t="s">
        <v>4</v>
      </c>
      <c r="B12" s="85">
        <v>23</v>
      </c>
      <c r="C12" s="86"/>
    </row>
    <row r="13" spans="1:4" x14ac:dyDescent="0.25">
      <c r="A13" s="64" t="s">
        <v>5</v>
      </c>
      <c r="B13" s="85">
        <v>9</v>
      </c>
      <c r="C13" s="86"/>
    </row>
    <row r="14" spans="1:4" x14ac:dyDescent="0.25">
      <c r="A14" s="64" t="s">
        <v>6</v>
      </c>
      <c r="B14" s="85">
        <v>7</v>
      </c>
      <c r="C14" s="86"/>
    </row>
    <row r="15" spans="1:4" x14ac:dyDescent="0.25">
      <c r="A15" s="38" t="s">
        <v>8</v>
      </c>
      <c r="B15" s="89">
        <v>90</v>
      </c>
      <c r="C15" s="89"/>
    </row>
    <row r="16" spans="1:4" x14ac:dyDescent="0.25">
      <c r="A16" s="3"/>
    </row>
    <row r="17" spans="1:4" x14ac:dyDescent="0.25">
      <c r="A17" s="76" t="s">
        <v>9</v>
      </c>
      <c r="B17" s="76"/>
      <c r="C17" s="76"/>
      <c r="D17" s="76"/>
    </row>
    <row r="18" spans="1:4" x14ac:dyDescent="0.25">
      <c r="A18" s="11"/>
    </row>
    <row r="19" spans="1:4" ht="15.6" customHeight="1" x14ac:dyDescent="0.25">
      <c r="A19" s="74" t="s">
        <v>44</v>
      </c>
      <c r="B19" s="74"/>
      <c r="C19" s="74"/>
      <c r="D19" s="74"/>
    </row>
    <row r="20" spans="1:4" x14ac:dyDescent="0.25">
      <c r="A20" s="74"/>
      <c r="B20" s="74"/>
      <c r="C20" s="74"/>
      <c r="D20" s="74"/>
    </row>
    <row r="21" spans="1:4" x14ac:dyDescent="0.25">
      <c r="A21" s="74"/>
      <c r="B21" s="74"/>
      <c r="C21" s="74"/>
      <c r="D21" s="74"/>
    </row>
    <row r="22" spans="1:4" ht="57.75" customHeight="1" x14ac:dyDescent="0.25">
      <c r="A22" s="74"/>
      <c r="B22" s="74"/>
      <c r="C22" s="74"/>
      <c r="D22" s="74"/>
    </row>
    <row r="23" spans="1:4" x14ac:dyDescent="0.25">
      <c r="A23" s="3"/>
    </row>
    <row r="24" spans="1:4" x14ac:dyDescent="0.25">
      <c r="A24" s="2" t="s">
        <v>200</v>
      </c>
    </row>
    <row r="25" spans="1:4" x14ac:dyDescent="0.25">
      <c r="A25" s="3" t="s">
        <v>10</v>
      </c>
    </row>
    <row r="26" spans="1:4" x14ac:dyDescent="0.25">
      <c r="A26" s="3" t="s">
        <v>11</v>
      </c>
    </row>
    <row r="27" spans="1:4" x14ac:dyDescent="0.25">
      <c r="A27" s="3" t="s">
        <v>12</v>
      </c>
    </row>
    <row r="28" spans="1:4" x14ac:dyDescent="0.25">
      <c r="A28" s="3" t="s">
        <v>13</v>
      </c>
    </row>
  </sheetData>
  <mergeCells count="12">
    <mergeCell ref="A1:D1"/>
    <mergeCell ref="A3:D3"/>
    <mergeCell ref="A17:D17"/>
    <mergeCell ref="A19:D22"/>
    <mergeCell ref="B9:C9"/>
    <mergeCell ref="B10:C10"/>
    <mergeCell ref="B15:C15"/>
    <mergeCell ref="B11:C11"/>
    <mergeCell ref="B12:C12"/>
    <mergeCell ref="B13:C13"/>
    <mergeCell ref="B14:C14"/>
    <mergeCell ref="A7:B7"/>
  </mergeCells>
  <pageMargins left="0.25" right="0.25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opLeftCell="A10" workbookViewId="0">
      <selection activeCell="H13" sqref="H13"/>
    </sheetView>
  </sheetViews>
  <sheetFormatPr defaultColWidth="8.7109375" defaultRowHeight="15.75" x14ac:dyDescent="0.25"/>
  <cols>
    <col min="1" max="1" width="43.42578125" style="2" customWidth="1"/>
    <col min="2" max="2" width="17.42578125" style="2" customWidth="1"/>
    <col min="3" max="3" width="17.140625" style="2" customWidth="1"/>
    <col min="4" max="16384" width="8.7109375" style="2"/>
  </cols>
  <sheetData>
    <row r="1" spans="1:5" x14ac:dyDescent="0.25">
      <c r="A1" s="95" t="s">
        <v>120</v>
      </c>
      <c r="B1" s="95"/>
      <c r="C1" s="95"/>
    </row>
    <row r="2" spans="1:5" x14ac:dyDescent="0.25">
      <c r="A2" s="24"/>
      <c r="B2" s="26"/>
      <c r="C2" s="26"/>
    </row>
    <row r="3" spans="1:5" x14ac:dyDescent="0.25">
      <c r="A3" s="96" t="s">
        <v>73</v>
      </c>
      <c r="B3" s="96"/>
      <c r="C3" s="96"/>
    </row>
    <row r="4" spans="1:5" x14ac:dyDescent="0.25">
      <c r="A4" s="1" t="s">
        <v>0</v>
      </c>
    </row>
    <row r="5" spans="1:5" x14ac:dyDescent="0.25">
      <c r="A5" s="1" t="s">
        <v>196</v>
      </c>
    </row>
    <row r="6" spans="1:5" x14ac:dyDescent="0.25">
      <c r="A6" s="1"/>
    </row>
    <row r="7" spans="1:5" ht="17.25" customHeight="1" x14ac:dyDescent="0.25">
      <c r="A7" s="74" t="s">
        <v>205</v>
      </c>
      <c r="B7" s="74"/>
      <c r="C7" s="48"/>
      <c r="D7" s="48"/>
      <c r="E7" s="48"/>
    </row>
    <row r="8" spans="1:5" x14ac:dyDescent="0.25">
      <c r="A8" s="17" t="s">
        <v>1</v>
      </c>
    </row>
    <row r="9" spans="1:5" x14ac:dyDescent="0.25">
      <c r="A9" s="38" t="s">
        <v>2</v>
      </c>
      <c r="B9" s="87" t="s">
        <v>79</v>
      </c>
      <c r="C9" s="87"/>
    </row>
    <row r="10" spans="1:5" x14ac:dyDescent="0.25">
      <c r="A10" s="64" t="s">
        <v>170</v>
      </c>
      <c r="B10" s="85">
        <v>107</v>
      </c>
      <c r="C10" s="86"/>
    </row>
    <row r="11" spans="1:5" x14ac:dyDescent="0.25">
      <c r="A11" s="64" t="s">
        <v>45</v>
      </c>
      <c r="B11" s="85">
        <v>134</v>
      </c>
      <c r="C11" s="86"/>
    </row>
    <row r="12" spans="1:5" x14ac:dyDescent="0.25">
      <c r="A12" s="64" t="s">
        <v>19</v>
      </c>
      <c r="B12" s="85">
        <v>12</v>
      </c>
      <c r="C12" s="86"/>
    </row>
    <row r="13" spans="1:5" x14ac:dyDescent="0.25">
      <c r="A13" s="64" t="s">
        <v>163</v>
      </c>
      <c r="B13" s="85">
        <v>8</v>
      </c>
      <c r="C13" s="86"/>
    </row>
    <row r="14" spans="1:5" x14ac:dyDescent="0.25">
      <c r="A14" s="64" t="s">
        <v>6</v>
      </c>
      <c r="B14" s="85">
        <v>7</v>
      </c>
      <c r="C14" s="86"/>
    </row>
    <row r="15" spans="1:5" x14ac:dyDescent="0.25">
      <c r="A15" s="38" t="s">
        <v>8</v>
      </c>
      <c r="B15" s="89" t="s">
        <v>166</v>
      </c>
      <c r="C15" s="89"/>
    </row>
    <row r="16" spans="1:5" x14ac:dyDescent="0.25">
      <c r="A16" s="3"/>
    </row>
    <row r="17" spans="1:5" x14ac:dyDescent="0.25">
      <c r="A17" s="76" t="s">
        <v>9</v>
      </c>
      <c r="B17" s="76"/>
    </row>
    <row r="18" spans="1:5" x14ac:dyDescent="0.25">
      <c r="A18" s="11"/>
    </row>
    <row r="19" spans="1:5" ht="53.1" customHeight="1" x14ac:dyDescent="0.25">
      <c r="A19" s="74" t="s">
        <v>171</v>
      </c>
      <c r="B19" s="74"/>
      <c r="C19" s="74"/>
      <c r="D19" s="74"/>
      <c r="E19" s="74"/>
    </row>
    <row r="20" spans="1:5" ht="45.95" customHeight="1" x14ac:dyDescent="0.25">
      <c r="A20" s="74"/>
      <c r="B20" s="74"/>
      <c r="C20" s="74"/>
      <c r="D20" s="74"/>
      <c r="E20" s="74"/>
    </row>
    <row r="21" spans="1:5" x14ac:dyDescent="0.25">
      <c r="A21" s="3"/>
    </row>
    <row r="22" spans="1:5" x14ac:dyDescent="0.25">
      <c r="A22" s="55" t="s">
        <v>169</v>
      </c>
    </row>
    <row r="23" spans="1:5" x14ac:dyDescent="0.25">
      <c r="A23" s="25" t="s">
        <v>46</v>
      </c>
    </row>
    <row r="24" spans="1:5" x14ac:dyDescent="0.25">
      <c r="A24" s="25" t="s">
        <v>47</v>
      </c>
    </row>
    <row r="25" spans="1:5" x14ac:dyDescent="0.25">
      <c r="A25" s="25" t="s">
        <v>48</v>
      </c>
    </row>
    <row r="26" spans="1:5" x14ac:dyDescent="0.25">
      <c r="A26" s="25" t="s">
        <v>49</v>
      </c>
    </row>
  </sheetData>
  <mergeCells count="12">
    <mergeCell ref="A1:C1"/>
    <mergeCell ref="A3:C3"/>
    <mergeCell ref="A19:E20"/>
    <mergeCell ref="B15:C15"/>
    <mergeCell ref="A17:B17"/>
    <mergeCell ref="B9:C9"/>
    <mergeCell ref="A7:B7"/>
    <mergeCell ref="B10:C10"/>
    <mergeCell ref="B11:C11"/>
    <mergeCell ref="B12:C12"/>
    <mergeCell ref="B13:C13"/>
    <mergeCell ref="B14:C14"/>
  </mergeCells>
  <pageMargins left="0.25" right="0.25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workbookViewId="0">
      <selection activeCell="G10" sqref="G10"/>
    </sheetView>
  </sheetViews>
  <sheetFormatPr defaultColWidth="8.7109375" defaultRowHeight="15.75" x14ac:dyDescent="0.25"/>
  <cols>
    <col min="1" max="1" width="42.7109375" style="2" customWidth="1"/>
    <col min="2" max="2" width="17.140625" style="2" customWidth="1"/>
    <col min="3" max="3" width="17.42578125" style="2" customWidth="1"/>
    <col min="4" max="16384" width="8.7109375" style="2"/>
  </cols>
  <sheetData>
    <row r="1" spans="1:5" x14ac:dyDescent="0.25">
      <c r="A1" s="102" t="s">
        <v>172</v>
      </c>
      <c r="B1" s="102"/>
      <c r="C1" s="102"/>
    </row>
    <row r="2" spans="1:5" x14ac:dyDescent="0.25">
      <c r="A2" s="15"/>
      <c r="B2" s="13"/>
      <c r="C2" s="13"/>
    </row>
    <row r="3" spans="1:5" x14ac:dyDescent="0.25">
      <c r="A3" s="77" t="s">
        <v>72</v>
      </c>
      <c r="B3" s="77"/>
      <c r="C3" s="13"/>
    </row>
    <row r="4" spans="1:5" x14ac:dyDescent="0.25">
      <c r="A4" s="1" t="s">
        <v>0</v>
      </c>
    </row>
    <row r="5" spans="1:5" x14ac:dyDescent="0.25">
      <c r="A5" s="1" t="s">
        <v>196</v>
      </c>
    </row>
    <row r="6" spans="1:5" x14ac:dyDescent="0.25">
      <c r="A6" s="1"/>
    </row>
    <row r="7" spans="1:5" ht="15" customHeight="1" x14ac:dyDescent="0.25">
      <c r="A7" s="74" t="s">
        <v>206</v>
      </c>
      <c r="B7" s="74"/>
      <c r="C7" s="67"/>
      <c r="D7" s="67"/>
      <c r="E7" s="67"/>
    </row>
    <row r="8" spans="1:5" x14ac:dyDescent="0.25">
      <c r="A8" s="11"/>
    </row>
    <row r="9" spans="1:5" s="20" customFormat="1" x14ac:dyDescent="0.25">
      <c r="A9" s="45" t="s">
        <v>2</v>
      </c>
      <c r="B9" s="98" t="s">
        <v>198</v>
      </c>
      <c r="C9" s="98"/>
    </row>
    <row r="10" spans="1:5" s="20" customFormat="1" x14ac:dyDescent="0.25">
      <c r="A10" s="68" t="s">
        <v>170</v>
      </c>
      <c r="B10" s="100">
        <v>151</v>
      </c>
      <c r="C10" s="101"/>
    </row>
    <row r="11" spans="1:5" s="20" customFormat="1" x14ac:dyDescent="0.25">
      <c r="A11" s="68" t="s">
        <v>81</v>
      </c>
      <c r="B11" s="100">
        <v>9</v>
      </c>
      <c r="C11" s="101"/>
    </row>
    <row r="12" spans="1:5" s="20" customFormat="1" x14ac:dyDescent="0.25">
      <c r="A12" s="68" t="s">
        <v>19</v>
      </c>
      <c r="B12" s="100">
        <v>9</v>
      </c>
      <c r="C12" s="101"/>
    </row>
    <row r="13" spans="1:5" s="20" customFormat="1" x14ac:dyDescent="0.25">
      <c r="A13" s="68" t="s">
        <v>6</v>
      </c>
      <c r="B13" s="100">
        <v>9</v>
      </c>
      <c r="C13" s="101"/>
    </row>
    <row r="14" spans="1:5" s="20" customFormat="1" x14ac:dyDescent="0.25">
      <c r="A14" s="68" t="s">
        <v>174</v>
      </c>
      <c r="B14" s="100">
        <v>21</v>
      </c>
      <c r="C14" s="101"/>
    </row>
    <row r="15" spans="1:5" s="20" customFormat="1" x14ac:dyDescent="0.25">
      <c r="A15" s="68" t="s">
        <v>50</v>
      </c>
      <c r="B15" s="100">
        <v>7</v>
      </c>
      <c r="C15" s="101"/>
    </row>
    <row r="16" spans="1:5" s="20" customFormat="1" x14ac:dyDescent="0.25">
      <c r="A16" s="45" t="s">
        <v>8</v>
      </c>
      <c r="B16" s="99">
        <v>90</v>
      </c>
      <c r="C16" s="99"/>
    </row>
    <row r="17" spans="1:5" x14ac:dyDescent="0.25">
      <c r="A17" s="11"/>
    </row>
    <row r="18" spans="1:5" ht="28.5" customHeight="1" x14ac:dyDescent="0.25">
      <c r="A18" s="76" t="s">
        <v>9</v>
      </c>
      <c r="B18" s="76"/>
      <c r="C18" s="76"/>
      <c r="D18" s="76"/>
    </row>
    <row r="19" spans="1:5" ht="15.75" customHeight="1" x14ac:dyDescent="0.25">
      <c r="A19" s="15"/>
      <c r="B19" s="15"/>
      <c r="C19" s="15"/>
      <c r="D19" s="15"/>
    </row>
    <row r="20" spans="1:5" s="14" customFormat="1" x14ac:dyDescent="0.25">
      <c r="A20" s="97" t="s">
        <v>51</v>
      </c>
      <c r="B20" s="97"/>
      <c r="C20" s="97"/>
      <c r="D20" s="97"/>
      <c r="E20" s="97"/>
    </row>
    <row r="21" spans="1:5" s="14" customFormat="1" x14ac:dyDescent="0.25">
      <c r="A21" s="97" t="s">
        <v>55</v>
      </c>
      <c r="B21" s="97"/>
      <c r="C21" s="97"/>
      <c r="D21" s="97"/>
      <c r="E21" s="97"/>
    </row>
    <row r="22" spans="1:5" s="14" customFormat="1" x14ac:dyDescent="0.25">
      <c r="A22" s="97" t="s">
        <v>56</v>
      </c>
      <c r="B22" s="97"/>
      <c r="C22" s="97"/>
      <c r="D22" s="97"/>
      <c r="E22" s="97"/>
    </row>
    <row r="23" spans="1:5" s="14" customFormat="1" ht="24" customHeight="1" x14ac:dyDescent="0.25">
      <c r="A23" s="97" t="s">
        <v>57</v>
      </c>
      <c r="B23" s="97"/>
      <c r="C23" s="97"/>
      <c r="D23" s="97"/>
      <c r="E23" s="97"/>
    </row>
    <row r="24" spans="1:5" x14ac:dyDescent="0.25">
      <c r="A24" s="54" t="s">
        <v>200</v>
      </c>
    </row>
    <row r="25" spans="1:5" x14ac:dyDescent="0.25">
      <c r="A25" s="77" t="s">
        <v>52</v>
      </c>
      <c r="B25" s="77"/>
    </row>
    <row r="26" spans="1:5" x14ac:dyDescent="0.25">
      <c r="A26" s="77" t="s">
        <v>53</v>
      </c>
      <c r="B26" s="77"/>
    </row>
    <row r="27" spans="1:5" x14ac:dyDescent="0.25">
      <c r="A27" s="77" t="s">
        <v>54</v>
      </c>
      <c r="B27" s="77"/>
    </row>
    <row r="28" spans="1:5" x14ac:dyDescent="0.25">
      <c r="A28" s="77" t="s">
        <v>173</v>
      </c>
      <c r="B28" s="77"/>
    </row>
    <row r="29" spans="1:5" x14ac:dyDescent="0.25">
      <c r="A29" s="1"/>
    </row>
    <row r="30" spans="1:5" x14ac:dyDescent="0.25">
      <c r="A30" s="11"/>
    </row>
    <row r="31" spans="1:5" x14ac:dyDescent="0.25">
      <c r="A31" s="11"/>
    </row>
  </sheetData>
  <mergeCells count="20">
    <mergeCell ref="B14:C14"/>
    <mergeCell ref="B15:C15"/>
    <mergeCell ref="A1:C1"/>
    <mergeCell ref="B10:C10"/>
    <mergeCell ref="A27:B27"/>
    <mergeCell ref="A28:B28"/>
    <mergeCell ref="A20:E20"/>
    <mergeCell ref="A3:B3"/>
    <mergeCell ref="A25:B25"/>
    <mergeCell ref="A26:B26"/>
    <mergeCell ref="B9:C9"/>
    <mergeCell ref="B16:C16"/>
    <mergeCell ref="A18:D18"/>
    <mergeCell ref="A21:E21"/>
    <mergeCell ref="A22:E22"/>
    <mergeCell ref="A23:E23"/>
    <mergeCell ref="B11:C11"/>
    <mergeCell ref="A7:B7"/>
    <mergeCell ref="B12:C12"/>
    <mergeCell ref="B13:C13"/>
  </mergeCells>
  <pageMargins left="0.25" right="0.25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workbookViewId="0">
      <selection activeCell="D17" sqref="D17"/>
    </sheetView>
  </sheetViews>
  <sheetFormatPr defaultRowHeight="15" x14ac:dyDescent="0.25"/>
  <cols>
    <col min="1" max="1" width="66.140625" customWidth="1"/>
    <col min="2" max="2" width="24.85546875" customWidth="1"/>
    <col min="3" max="3" width="23" customWidth="1"/>
  </cols>
  <sheetData>
    <row r="1" spans="1:3" ht="15.75" x14ac:dyDescent="0.25">
      <c r="A1" s="2"/>
      <c r="B1" s="2"/>
      <c r="C1" s="2"/>
    </row>
    <row r="2" spans="1:3" ht="15.75" x14ac:dyDescent="0.25">
      <c r="A2" s="30" t="s">
        <v>121</v>
      </c>
      <c r="B2" s="2"/>
      <c r="C2" s="2"/>
    </row>
    <row r="3" spans="1:3" ht="15.75" x14ac:dyDescent="0.25">
      <c r="A3" s="2"/>
      <c r="B3" s="2"/>
      <c r="C3" s="2"/>
    </row>
    <row r="4" spans="1:3" ht="15.75" x14ac:dyDescent="0.25">
      <c r="A4" s="2" t="s">
        <v>122</v>
      </c>
      <c r="B4" s="2"/>
      <c r="C4" s="2"/>
    </row>
    <row r="5" spans="1:3" ht="15.75" x14ac:dyDescent="0.25">
      <c r="A5" s="2"/>
      <c r="B5" s="2"/>
      <c r="C5" s="2"/>
    </row>
    <row r="6" spans="1:3" ht="15.75" x14ac:dyDescent="0.25">
      <c r="A6" s="2" t="str">
        <f>'[1]Салат из свеклы'!$A$6</f>
        <v>Вид обработки : Варка</v>
      </c>
      <c r="B6" s="2"/>
      <c r="C6" s="2"/>
    </row>
    <row r="7" spans="1:3" ht="15.75" x14ac:dyDescent="0.25">
      <c r="A7" s="2"/>
      <c r="B7" s="2"/>
      <c r="C7" s="2"/>
    </row>
    <row r="8" spans="1:3" ht="15.75" x14ac:dyDescent="0.25">
      <c r="A8" s="18" t="s">
        <v>178</v>
      </c>
      <c r="B8" s="2"/>
      <c r="C8" s="2"/>
    </row>
    <row r="9" spans="1:3" ht="15.75" x14ac:dyDescent="0.25">
      <c r="A9" s="2"/>
      <c r="B9" s="2"/>
      <c r="C9" s="2"/>
    </row>
    <row r="10" spans="1:3" ht="15.75" x14ac:dyDescent="0.25">
      <c r="A10" s="56" t="str">
        <f>'[1]Салат из св пом и огур'!A11</f>
        <v>Наименование сырья</v>
      </c>
      <c r="B10" s="56" t="str">
        <f>'[1]Салат из св пом и огур'!B11</f>
        <v>Брутто, гр</v>
      </c>
      <c r="C10" s="2"/>
    </row>
    <row r="11" spans="1:3" ht="15.75" x14ac:dyDescent="0.25">
      <c r="A11" s="57" t="s">
        <v>123</v>
      </c>
      <c r="B11" s="57">
        <v>54</v>
      </c>
      <c r="C11" s="2"/>
    </row>
    <row r="12" spans="1:3" ht="15.75" x14ac:dyDescent="0.25">
      <c r="A12" s="57" t="s">
        <v>20</v>
      </c>
      <c r="B12" s="57">
        <v>18</v>
      </c>
      <c r="C12" s="2"/>
    </row>
    <row r="13" spans="1:3" ht="15.75" x14ac:dyDescent="0.25">
      <c r="A13" s="56" t="s">
        <v>202</v>
      </c>
      <c r="B13" s="56">
        <v>150</v>
      </c>
      <c r="C13" s="2"/>
    </row>
    <row r="14" spans="1:3" ht="15.75" x14ac:dyDescent="0.25">
      <c r="A14" s="2"/>
      <c r="B14" s="2"/>
      <c r="C14" s="2"/>
    </row>
    <row r="15" spans="1:3" ht="15.75" x14ac:dyDescent="0.25">
      <c r="A15" s="2" t="str">
        <f>'[1]Салат из св пом и огур'!A16</f>
        <v>Пищевая ценность, калорийность и химический состав блюда</v>
      </c>
      <c r="B15" s="2"/>
      <c r="C15" s="2"/>
    </row>
    <row r="16" spans="1:3" ht="15.75" x14ac:dyDescent="0.25">
      <c r="A16" s="2" t="str">
        <f>'[1]Салат из св пом и огур'!A17</f>
        <v>(витамины, микроэлеиенты)</v>
      </c>
      <c r="B16" s="2"/>
      <c r="C16" s="2"/>
    </row>
    <row r="17" spans="1:3" ht="50.25" customHeight="1" x14ac:dyDescent="0.25">
      <c r="A17" s="36" t="str">
        <f>'[1]Салат из св пом и огур'!A19</f>
        <v>Наименование показателя , рассчитываемого в соответствии с санпин</v>
      </c>
      <c r="B17" s="52" t="s">
        <v>177</v>
      </c>
      <c r="C17" s="2"/>
    </row>
    <row r="18" spans="1:3" ht="15.75" x14ac:dyDescent="0.25">
      <c r="A18" s="32" t="str">
        <f>'[1]Салат из св пом и огур'!A20</f>
        <v>Белки, г</v>
      </c>
      <c r="B18" s="53">
        <v>3.47</v>
      </c>
      <c r="C18" s="2"/>
    </row>
    <row r="19" spans="1:3" ht="15.75" x14ac:dyDescent="0.25">
      <c r="A19" s="32" t="str">
        <f>'[1]Салат из св пом и огур'!A21</f>
        <v>Жиры, г</v>
      </c>
      <c r="B19" s="53">
        <v>3.17</v>
      </c>
      <c r="C19" s="2"/>
    </row>
    <row r="20" spans="1:3" ht="15.75" x14ac:dyDescent="0.25">
      <c r="A20" s="32" t="str">
        <f>'[1]Салат из св пом и огур'!A22</f>
        <v>Углеводы, г</v>
      </c>
      <c r="B20" s="53">
        <v>0.57999999999999996</v>
      </c>
      <c r="C20" s="2"/>
    </row>
    <row r="21" spans="1:3" ht="15.75" x14ac:dyDescent="0.25">
      <c r="A21" s="32" t="str">
        <f>'[1]Салат из св пом и огур'!A23</f>
        <v>Калорийность, ккал</v>
      </c>
      <c r="B21" s="53">
        <v>124.96</v>
      </c>
      <c r="C21" s="2"/>
    </row>
    <row r="22" spans="1:3" ht="15.75" x14ac:dyDescent="0.25">
      <c r="A22" s="2"/>
      <c r="B22" s="2"/>
      <c r="C22" s="2"/>
    </row>
    <row r="23" spans="1:3" ht="15.75" x14ac:dyDescent="0.25">
      <c r="A23" s="30" t="str">
        <f>'[1]Салат из св пом и огур'!$A$25</f>
        <v xml:space="preserve">Технология приготовления: </v>
      </c>
      <c r="B23" s="2"/>
      <c r="C23" s="2"/>
    </row>
    <row r="24" spans="1:3" ht="15.75" x14ac:dyDescent="0.25">
      <c r="A24" s="2"/>
      <c r="B24" s="2"/>
      <c r="C24" s="2"/>
    </row>
    <row r="25" spans="1:3" ht="15.75" x14ac:dyDescent="0.25">
      <c r="A25" s="2" t="s">
        <v>124</v>
      </c>
      <c r="B25" s="2"/>
      <c r="C25" s="2"/>
    </row>
    <row r="26" spans="1:3" ht="15.75" x14ac:dyDescent="0.25">
      <c r="A26" s="2" t="s">
        <v>125</v>
      </c>
      <c r="B26" s="2"/>
      <c r="C26" s="2"/>
    </row>
    <row r="27" spans="1:3" ht="15.75" x14ac:dyDescent="0.25">
      <c r="A27" s="2" t="s">
        <v>126</v>
      </c>
      <c r="B27" s="2"/>
      <c r="C27" s="2"/>
    </row>
    <row r="28" spans="1:3" ht="15.75" x14ac:dyDescent="0.25">
      <c r="A28" s="2" t="s">
        <v>127</v>
      </c>
      <c r="B28" s="2"/>
      <c r="C28" s="2"/>
    </row>
    <row r="29" spans="1:3" ht="15.75" x14ac:dyDescent="0.25">
      <c r="A29" s="2"/>
      <c r="B29" s="2"/>
      <c r="C29" s="2"/>
    </row>
    <row r="30" spans="1:3" ht="15.75" x14ac:dyDescent="0.25">
      <c r="A30" s="2"/>
      <c r="B30" s="2"/>
      <c r="C30" s="2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A19" workbookViewId="0">
      <selection activeCell="B17" sqref="B17"/>
    </sheetView>
  </sheetViews>
  <sheetFormatPr defaultRowHeight="15" x14ac:dyDescent="0.25"/>
  <cols>
    <col min="1" max="1" width="66.5703125" customWidth="1"/>
    <col min="2" max="2" width="27.28515625" customWidth="1"/>
    <col min="3" max="3" width="28.28515625" customWidth="1"/>
  </cols>
  <sheetData>
    <row r="1" spans="1:7" ht="15.75" x14ac:dyDescent="0.25">
      <c r="A1" s="2"/>
      <c r="B1" s="2"/>
      <c r="C1" s="2"/>
    </row>
    <row r="2" spans="1:7" ht="15.75" x14ac:dyDescent="0.25">
      <c r="A2" s="30" t="s">
        <v>176</v>
      </c>
      <c r="B2" s="2"/>
      <c r="C2" s="2"/>
    </row>
    <row r="3" spans="1:7" ht="15.75" x14ac:dyDescent="0.25">
      <c r="A3" s="2"/>
      <c r="B3" s="2"/>
      <c r="C3" s="2"/>
    </row>
    <row r="4" spans="1:7" ht="15.75" x14ac:dyDescent="0.25">
      <c r="A4" s="2" t="s">
        <v>128</v>
      </c>
      <c r="B4" s="2"/>
      <c r="C4" s="2"/>
    </row>
    <row r="5" spans="1:7" ht="15.75" x14ac:dyDescent="0.25">
      <c r="A5" s="2"/>
      <c r="B5" s="2"/>
      <c r="C5" s="2"/>
    </row>
    <row r="6" spans="1:7" ht="15.75" x14ac:dyDescent="0.25">
      <c r="A6" s="2" t="str">
        <f>'[1]Макароны отварные'!$A$6</f>
        <v>Вид обработки : Варка</v>
      </c>
      <c r="B6" s="2"/>
      <c r="C6" s="2"/>
    </row>
    <row r="7" spans="1:7" ht="15.75" x14ac:dyDescent="0.25">
      <c r="A7" s="2"/>
      <c r="B7" s="2"/>
      <c r="C7" s="2"/>
    </row>
    <row r="8" spans="1:7" ht="15.75" x14ac:dyDescent="0.25">
      <c r="A8" s="2" t="s">
        <v>178</v>
      </c>
      <c r="B8" s="2"/>
      <c r="C8" s="2"/>
    </row>
    <row r="9" spans="1:7" ht="15.75" x14ac:dyDescent="0.25">
      <c r="A9" s="2"/>
      <c r="B9" s="2"/>
      <c r="C9" s="2"/>
    </row>
    <row r="10" spans="1:7" ht="15.75" x14ac:dyDescent="0.25">
      <c r="A10" s="56" t="str">
        <f>'[1]Макароны отварные'!A10</f>
        <v>Наименование сырья</v>
      </c>
      <c r="B10" s="56" t="str">
        <f>'[1]Макароны отварные'!B10</f>
        <v>Брутто, гр</v>
      </c>
      <c r="C10" s="2"/>
    </row>
    <row r="11" spans="1:7" ht="15.75" x14ac:dyDescent="0.25">
      <c r="A11" s="57" t="s">
        <v>175</v>
      </c>
      <c r="B11" s="70">
        <v>71</v>
      </c>
      <c r="C11" s="2"/>
    </row>
    <row r="12" spans="1:7" ht="15.75" x14ac:dyDescent="0.25">
      <c r="A12" s="57" t="s">
        <v>7</v>
      </c>
      <c r="B12" s="70">
        <v>6</v>
      </c>
      <c r="C12" s="2"/>
      <c r="G12" s="69"/>
    </row>
    <row r="13" spans="1:7" ht="15.75" x14ac:dyDescent="0.25">
      <c r="A13" s="56" t="s">
        <v>202</v>
      </c>
      <c r="B13" s="56">
        <v>150</v>
      </c>
      <c r="C13" s="2"/>
    </row>
    <row r="14" spans="1:7" ht="15.75" x14ac:dyDescent="0.25">
      <c r="A14" s="2" t="str">
        <f>'[1]Макароны отварные'!A14</f>
        <v>Пищевая ценность, калорийность и химический состав блюда</v>
      </c>
      <c r="B14" s="2"/>
      <c r="C14" s="2"/>
    </row>
    <row r="15" spans="1:7" ht="15.75" x14ac:dyDescent="0.25">
      <c r="A15" s="2" t="str">
        <f>'[1]Макароны отварные'!A15</f>
        <v>(витамины, микроэлеиенты)</v>
      </c>
      <c r="B15" s="2"/>
      <c r="C15" s="2"/>
    </row>
    <row r="16" spans="1:7" ht="15.75" x14ac:dyDescent="0.25">
      <c r="A16" s="2"/>
      <c r="B16" s="2"/>
      <c r="C16" s="2"/>
    </row>
    <row r="17" spans="1:3" ht="31.5" x14ac:dyDescent="0.25">
      <c r="A17" s="46" t="str">
        <f>'[1]Салат из св пом и огур'!A19</f>
        <v>Наименование показателя , рассчитываемого в соответствии с санпин</v>
      </c>
      <c r="B17" s="52" t="s">
        <v>177</v>
      </c>
      <c r="C17" s="2"/>
    </row>
    <row r="18" spans="1:3" ht="15.75" x14ac:dyDescent="0.25">
      <c r="A18" s="32" t="str">
        <f>'[1]Салат из св пом и огур'!A20</f>
        <v>Белки, г</v>
      </c>
      <c r="B18" s="32">
        <v>4.7300000000000004</v>
      </c>
      <c r="C18" s="2"/>
    </row>
    <row r="19" spans="1:3" ht="15.75" x14ac:dyDescent="0.25">
      <c r="A19" s="32" t="str">
        <f>'[1]Салат из св пом и огур'!A21</f>
        <v>Жиры, г</v>
      </c>
      <c r="B19" s="32">
        <v>3.87</v>
      </c>
      <c r="C19" s="2"/>
    </row>
    <row r="20" spans="1:3" ht="15.75" x14ac:dyDescent="0.25">
      <c r="A20" s="32" t="str">
        <f>'[1]Салат из св пом и огур'!A22</f>
        <v>Углеводы, г</v>
      </c>
      <c r="B20" s="32">
        <v>19.07</v>
      </c>
      <c r="C20" s="2"/>
    </row>
    <row r="21" spans="1:3" ht="15.75" x14ac:dyDescent="0.25">
      <c r="A21" s="32" t="str">
        <f>'[1]Салат из св пом и огур'!A23</f>
        <v>Калорийность, ккал</v>
      </c>
      <c r="B21" s="32">
        <v>132</v>
      </c>
      <c r="C21" s="2"/>
    </row>
    <row r="22" spans="1:3" ht="15.75" x14ac:dyDescent="0.25">
      <c r="A22" s="2"/>
      <c r="B22" s="2"/>
      <c r="C22" s="2"/>
    </row>
    <row r="23" spans="1:3" ht="15.75" x14ac:dyDescent="0.25">
      <c r="A23" s="30" t="s">
        <v>90</v>
      </c>
      <c r="B23" s="2"/>
      <c r="C23" s="2"/>
    </row>
    <row r="24" spans="1:3" ht="15.75" x14ac:dyDescent="0.25">
      <c r="A24" s="2"/>
      <c r="B24" s="2"/>
      <c r="C24" s="2"/>
    </row>
    <row r="25" spans="1:3" ht="15.75" x14ac:dyDescent="0.25">
      <c r="A25" s="75" t="s">
        <v>130</v>
      </c>
      <c r="B25" s="75"/>
      <c r="C25" s="75"/>
    </row>
    <row r="26" spans="1:3" ht="15.75" x14ac:dyDescent="0.25">
      <c r="A26" s="75" t="s">
        <v>132</v>
      </c>
      <c r="B26" s="75"/>
      <c r="C26" s="75"/>
    </row>
    <row r="27" spans="1:3" ht="15.75" x14ac:dyDescent="0.25">
      <c r="A27" s="75" t="s">
        <v>131</v>
      </c>
      <c r="B27" s="75"/>
      <c r="C27" s="75"/>
    </row>
    <row r="28" spans="1:3" ht="15.75" x14ac:dyDescent="0.25">
      <c r="A28" s="2"/>
      <c r="B28" s="2"/>
      <c r="C28" s="2"/>
    </row>
  </sheetData>
  <mergeCells count="3">
    <mergeCell ref="A25:C25"/>
    <mergeCell ref="A26:C26"/>
    <mergeCell ref="A27:C2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topLeftCell="A4" workbookViewId="0">
      <selection activeCell="B19" sqref="B19"/>
    </sheetView>
  </sheetViews>
  <sheetFormatPr defaultRowHeight="15" x14ac:dyDescent="0.25"/>
  <cols>
    <col min="1" max="1" width="61.42578125" customWidth="1"/>
    <col min="2" max="2" width="29.140625" customWidth="1"/>
    <col min="3" max="3" width="18.85546875" customWidth="1"/>
  </cols>
  <sheetData>
    <row r="1" spans="1:3" ht="15.75" x14ac:dyDescent="0.25">
      <c r="A1" s="2"/>
      <c r="B1" s="2"/>
      <c r="C1" s="2"/>
    </row>
    <row r="2" spans="1:3" ht="15.75" x14ac:dyDescent="0.25">
      <c r="A2" s="30" t="s">
        <v>133</v>
      </c>
      <c r="B2" s="2"/>
      <c r="C2" s="2"/>
    </row>
    <row r="3" spans="1:3" ht="15.75" x14ac:dyDescent="0.25">
      <c r="A3" s="2"/>
      <c r="B3" s="2"/>
      <c r="C3" s="2"/>
    </row>
    <row r="4" spans="1:3" ht="15.75" x14ac:dyDescent="0.25">
      <c r="A4" s="2" t="s">
        <v>134</v>
      </c>
      <c r="B4" s="2"/>
      <c r="C4" s="2"/>
    </row>
    <row r="5" spans="1:3" ht="15.75" x14ac:dyDescent="0.25">
      <c r="A5" s="2"/>
      <c r="B5" s="2"/>
      <c r="C5" s="2"/>
    </row>
    <row r="6" spans="1:3" ht="15.75" x14ac:dyDescent="0.25">
      <c r="A6" s="2" t="str">
        <f>'[1]Рис припущенный'!$A$6</f>
        <v>Вид обработки : Варка</v>
      </c>
      <c r="B6" s="2"/>
      <c r="C6" s="2"/>
    </row>
    <row r="7" spans="1:3" ht="15.75" x14ac:dyDescent="0.25">
      <c r="A7" s="2"/>
      <c r="B7" s="2"/>
      <c r="C7" s="2"/>
    </row>
    <row r="8" spans="1:3" ht="15.75" x14ac:dyDescent="0.25">
      <c r="A8" s="2" t="s">
        <v>178</v>
      </c>
      <c r="B8" s="2"/>
      <c r="C8" s="2"/>
    </row>
    <row r="9" spans="1:3" ht="15.75" x14ac:dyDescent="0.25">
      <c r="A9" s="2"/>
      <c r="B9" s="2"/>
      <c r="C9" s="2"/>
    </row>
    <row r="10" spans="1:3" ht="15.75" x14ac:dyDescent="0.25">
      <c r="A10" s="71" t="str">
        <f>'[1]Рис припущенный'!A10</f>
        <v>Наименование сырья</v>
      </c>
      <c r="B10" s="71" t="str">
        <f>'[1]Рис припущенный'!B10</f>
        <v>Брутто, гр</v>
      </c>
      <c r="C10" s="2"/>
    </row>
    <row r="11" spans="1:3" ht="15.75" x14ac:dyDescent="0.25">
      <c r="A11" s="70" t="s">
        <v>45</v>
      </c>
      <c r="B11" s="70">
        <v>171</v>
      </c>
      <c r="C11" s="2"/>
    </row>
    <row r="12" spans="1:3" ht="15.75" x14ac:dyDescent="0.25">
      <c r="A12" s="70" t="s">
        <v>135</v>
      </c>
      <c r="B12" s="70">
        <v>23</v>
      </c>
      <c r="C12" s="2"/>
    </row>
    <row r="13" spans="1:3" ht="15.75" x14ac:dyDescent="0.25">
      <c r="A13" s="70" t="s">
        <v>7</v>
      </c>
      <c r="B13" s="70">
        <v>12</v>
      </c>
      <c r="C13" s="2"/>
    </row>
    <row r="14" spans="1:3" ht="15.75" x14ac:dyDescent="0.25">
      <c r="A14" s="31" t="s">
        <v>202</v>
      </c>
      <c r="B14" s="56">
        <v>150</v>
      </c>
      <c r="C14" s="2"/>
    </row>
    <row r="15" spans="1:3" ht="15.75" x14ac:dyDescent="0.25">
      <c r="A15" s="2"/>
      <c r="B15" s="2"/>
      <c r="C15" s="2"/>
    </row>
    <row r="16" spans="1:3" ht="15.75" x14ac:dyDescent="0.25">
      <c r="A16" s="2" t="str">
        <f>'[1]Рис припущенный'!A15</f>
        <v>Пищевая ценность, калорийность и химический состав блюда</v>
      </c>
      <c r="B16" s="2"/>
      <c r="C16" s="2"/>
    </row>
    <row r="17" spans="1:3" ht="15.75" x14ac:dyDescent="0.25">
      <c r="A17" s="2" t="str">
        <f>'[1]Рис припущенный'!A16</f>
        <v>(витамины, микроэлеиенты)</v>
      </c>
      <c r="B17" s="2"/>
      <c r="C17" s="2"/>
    </row>
    <row r="18" spans="1:3" ht="15.75" x14ac:dyDescent="0.25">
      <c r="A18" s="2"/>
      <c r="B18" s="2"/>
      <c r="C18" s="2"/>
    </row>
    <row r="19" spans="1:3" ht="31.5" x14ac:dyDescent="0.25">
      <c r="A19" s="46" t="str">
        <f>'[1]Рис припущенный'!A18</f>
        <v>Наименование показателя , рассчитываемого в соответствии с санпин</v>
      </c>
      <c r="B19" s="52" t="s">
        <v>177</v>
      </c>
      <c r="C19" s="2"/>
    </row>
    <row r="20" spans="1:3" ht="15.75" x14ac:dyDescent="0.25">
      <c r="A20" s="32" t="str">
        <f>'[1]Рис припущенный'!A19</f>
        <v>Белки, г</v>
      </c>
      <c r="B20" s="32">
        <v>2.04</v>
      </c>
      <c r="C20" s="2"/>
    </row>
    <row r="21" spans="1:3" ht="15.75" x14ac:dyDescent="0.25">
      <c r="A21" s="32" t="str">
        <f>'[1]Рис припущенный'!A20</f>
        <v>Жиры, г</v>
      </c>
      <c r="B21" s="32">
        <v>3.2</v>
      </c>
      <c r="C21" s="2"/>
    </row>
    <row r="22" spans="1:3" ht="15.75" x14ac:dyDescent="0.25">
      <c r="A22" s="32" t="str">
        <f>'[1]Рис припущенный'!A21</f>
        <v>Углеводы, г</v>
      </c>
      <c r="B22" s="32">
        <v>13.63</v>
      </c>
      <c r="C22" s="2"/>
    </row>
    <row r="23" spans="1:3" ht="15.75" x14ac:dyDescent="0.25">
      <c r="A23" s="32" t="str">
        <f>'[1]Рис припущенный'!A22</f>
        <v>Калорийность, ккал</v>
      </c>
      <c r="B23" s="32">
        <v>91.5</v>
      </c>
      <c r="C23" s="2"/>
    </row>
    <row r="24" spans="1:3" ht="15.75" x14ac:dyDescent="0.25">
      <c r="A24" s="2"/>
      <c r="B24" s="2"/>
      <c r="C24" s="2"/>
    </row>
    <row r="25" spans="1:3" ht="15.75" x14ac:dyDescent="0.25">
      <c r="A25" s="30" t="str">
        <f>'[1]Рис припущенный'!$A$24</f>
        <v>Технология приготовления:</v>
      </c>
      <c r="B25" s="2"/>
      <c r="C25" s="2"/>
    </row>
    <row r="26" spans="1:3" ht="15.75" x14ac:dyDescent="0.25">
      <c r="A26" s="2"/>
      <c r="B26" s="2"/>
      <c r="C26" s="2"/>
    </row>
    <row r="27" spans="1:3" ht="15.75" x14ac:dyDescent="0.25">
      <c r="A27" s="2" t="s">
        <v>136</v>
      </c>
      <c r="B27" s="2"/>
      <c r="C27" s="2"/>
    </row>
    <row r="28" spans="1:3" ht="15.75" x14ac:dyDescent="0.25">
      <c r="A28" s="2" t="s">
        <v>137</v>
      </c>
      <c r="B28" s="2"/>
      <c r="C28" s="2"/>
    </row>
    <row r="29" spans="1:3" ht="15.75" x14ac:dyDescent="0.25">
      <c r="A29" s="2" t="s">
        <v>138</v>
      </c>
      <c r="B29" s="2"/>
      <c r="C29" s="2"/>
    </row>
    <row r="30" spans="1:3" ht="15.75" x14ac:dyDescent="0.25">
      <c r="A30" s="2" t="s">
        <v>139</v>
      </c>
      <c r="B30" s="2"/>
      <c r="C30" s="2"/>
    </row>
    <row r="31" spans="1:3" ht="15.75" x14ac:dyDescent="0.25">
      <c r="A31" s="2" t="s">
        <v>140</v>
      </c>
      <c r="B31" s="2"/>
      <c r="C31" s="2"/>
    </row>
    <row r="32" spans="1:3" ht="15.75" x14ac:dyDescent="0.25">
      <c r="A32" s="2" t="s">
        <v>141</v>
      </c>
      <c r="B32" s="2"/>
      <c r="C32" s="2"/>
    </row>
    <row r="33" spans="1:3" ht="15.75" x14ac:dyDescent="0.25">
      <c r="A33" s="2" t="s">
        <v>142</v>
      </c>
      <c r="B33" s="2"/>
      <c r="C33" s="2"/>
    </row>
    <row r="34" spans="1:3" ht="15.75" x14ac:dyDescent="0.25">
      <c r="A34" s="2" t="s">
        <v>143</v>
      </c>
      <c r="B34" s="2"/>
      <c r="C34" s="2"/>
    </row>
    <row r="35" spans="1:3" ht="15.75" x14ac:dyDescent="0.25">
      <c r="A35" s="2"/>
      <c r="B35" s="2"/>
      <c r="C35" s="2"/>
    </row>
    <row r="36" spans="1:3" ht="15.75" x14ac:dyDescent="0.25">
      <c r="A36" s="2"/>
      <c r="B36" s="2"/>
      <c r="C36" s="2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topLeftCell="A16" workbookViewId="0">
      <selection activeCell="B19" sqref="B19"/>
    </sheetView>
  </sheetViews>
  <sheetFormatPr defaultRowHeight="15" x14ac:dyDescent="0.25"/>
  <cols>
    <col min="1" max="1" width="59.5703125" customWidth="1"/>
    <col min="2" max="2" width="26.85546875" customWidth="1"/>
    <col min="3" max="3" width="19" customWidth="1"/>
  </cols>
  <sheetData>
    <row r="1" spans="1:3" ht="15.75" x14ac:dyDescent="0.25">
      <c r="A1" s="2"/>
      <c r="B1" s="2"/>
      <c r="C1" s="2"/>
    </row>
    <row r="2" spans="1:3" ht="15.75" x14ac:dyDescent="0.25">
      <c r="A2" s="30" t="s">
        <v>144</v>
      </c>
      <c r="B2" s="2"/>
      <c r="C2" s="2"/>
    </row>
    <row r="3" spans="1:3" ht="15.75" x14ac:dyDescent="0.25">
      <c r="A3" s="2"/>
      <c r="B3" s="2"/>
      <c r="C3" s="2"/>
    </row>
    <row r="4" spans="1:3" ht="15.75" x14ac:dyDescent="0.25">
      <c r="A4" s="2" t="s">
        <v>145</v>
      </c>
      <c r="B4" s="2"/>
      <c r="C4" s="2"/>
    </row>
    <row r="5" spans="1:3" ht="15.75" x14ac:dyDescent="0.25">
      <c r="A5" s="2"/>
      <c r="B5" s="2"/>
      <c r="C5" s="2"/>
    </row>
    <row r="6" spans="1:3" ht="15.75" x14ac:dyDescent="0.25">
      <c r="A6" s="2" t="str">
        <f>'[1]Макароны отварные'!A6</f>
        <v>Вид обработки : Варка</v>
      </c>
      <c r="B6" s="2"/>
      <c r="C6" s="2"/>
    </row>
    <row r="7" spans="1:3" ht="15.75" x14ac:dyDescent="0.25">
      <c r="A7" s="2"/>
      <c r="B7" s="2"/>
      <c r="C7" s="2"/>
    </row>
    <row r="8" spans="1:3" ht="15.75" x14ac:dyDescent="0.25">
      <c r="A8" s="2" t="s">
        <v>178</v>
      </c>
      <c r="B8" s="2"/>
      <c r="C8" s="2"/>
    </row>
    <row r="9" spans="1:3" ht="15.75" x14ac:dyDescent="0.25">
      <c r="A9" s="2"/>
      <c r="B9" s="2"/>
      <c r="C9" s="2"/>
    </row>
    <row r="10" spans="1:3" ht="15.75" x14ac:dyDescent="0.25">
      <c r="A10" s="56" t="str">
        <f>'[1]Каша гречневая рассыпчатая '!A12</f>
        <v>Наименование сырья</v>
      </c>
      <c r="B10" s="56" t="str">
        <f>'[1]Каша гречневая рассыпчатая '!B12</f>
        <v>Брутто, гр</v>
      </c>
      <c r="C10" s="2"/>
    </row>
    <row r="11" spans="1:3" ht="15.75" x14ac:dyDescent="0.25">
      <c r="A11" s="57" t="s">
        <v>38</v>
      </c>
      <c r="B11" s="70">
        <v>55</v>
      </c>
      <c r="C11" s="2"/>
    </row>
    <row r="12" spans="1:3" ht="15.75" x14ac:dyDescent="0.25">
      <c r="A12" s="57" t="s">
        <v>129</v>
      </c>
      <c r="B12" s="70">
        <v>6</v>
      </c>
      <c r="C12" s="2"/>
    </row>
    <row r="13" spans="1:3" ht="15.75" x14ac:dyDescent="0.25">
      <c r="A13" s="57" t="s">
        <v>7</v>
      </c>
      <c r="B13" s="70">
        <v>110</v>
      </c>
      <c r="C13" s="2"/>
    </row>
    <row r="14" spans="1:3" ht="15.75" x14ac:dyDescent="0.25">
      <c r="A14" s="56" t="s">
        <v>202</v>
      </c>
      <c r="B14" s="56">
        <v>150</v>
      </c>
      <c r="C14" s="2"/>
    </row>
    <row r="15" spans="1:3" ht="15.75" x14ac:dyDescent="0.25">
      <c r="A15" s="2"/>
      <c r="B15" s="2"/>
      <c r="C15" s="2"/>
    </row>
    <row r="16" spans="1:3" ht="15.75" x14ac:dyDescent="0.25">
      <c r="A16" s="2" t="str">
        <f>'[1]Каша гречневая рассыпчатая '!A18</f>
        <v>Пищевая ценность, калорийность и химический состав блюда</v>
      </c>
      <c r="B16" s="2"/>
      <c r="C16" s="2"/>
    </row>
    <row r="17" spans="1:3" ht="15.75" x14ac:dyDescent="0.25">
      <c r="A17" s="2" t="str">
        <f>'[1]Каша гречневая рассыпчатая '!A19</f>
        <v>(витамины, микроэлеиенты)</v>
      </c>
      <c r="B17" s="2"/>
      <c r="C17" s="2"/>
    </row>
    <row r="18" spans="1:3" ht="15.75" x14ac:dyDescent="0.25">
      <c r="A18" s="2"/>
      <c r="B18" s="2"/>
      <c r="C18" s="2"/>
    </row>
    <row r="19" spans="1:3" ht="36.75" customHeight="1" x14ac:dyDescent="0.25">
      <c r="A19" s="36" t="str">
        <f>'[1]Каша гречневая рассыпчатая '!A20</f>
        <v>Наименование показателя , рассчитываемого в соответствии с санпин</v>
      </c>
      <c r="B19" s="52" t="s">
        <v>177</v>
      </c>
      <c r="C19" s="2"/>
    </row>
    <row r="20" spans="1:3" ht="15.75" x14ac:dyDescent="0.25">
      <c r="A20" s="32" t="str">
        <f>'[1]Каша гречневая рассыпчатая '!A21</f>
        <v>Белки, г</v>
      </c>
      <c r="B20" s="32">
        <v>2.4300000000000002</v>
      </c>
      <c r="C20" s="2"/>
    </row>
    <row r="21" spans="1:3" ht="15.75" x14ac:dyDescent="0.25">
      <c r="A21" s="32" t="str">
        <f>'[1]Каша гречневая рассыпчатая '!A22</f>
        <v>Жиры, г</v>
      </c>
      <c r="B21" s="32">
        <v>2.87</v>
      </c>
      <c r="C21" s="2"/>
    </row>
    <row r="22" spans="1:3" ht="15.75" x14ac:dyDescent="0.25">
      <c r="A22" s="32" t="str">
        <f>'[1]Каша гречневая рассыпчатая '!A23</f>
        <v>Углеводы, г</v>
      </c>
      <c r="B22" s="32">
        <v>24.45</v>
      </c>
      <c r="C22" s="2"/>
    </row>
    <row r="23" spans="1:3" ht="15.75" x14ac:dyDescent="0.25">
      <c r="A23" s="32" t="str">
        <f>'[1]Каша гречневая рассыпчатая '!A24</f>
        <v>Калорийность, ккал</v>
      </c>
      <c r="B23" s="32">
        <v>133.30000000000001</v>
      </c>
      <c r="C23" s="2"/>
    </row>
    <row r="24" spans="1:3" ht="15.75" x14ac:dyDescent="0.25">
      <c r="A24" s="2"/>
      <c r="B24" s="2"/>
      <c r="C24" s="2"/>
    </row>
    <row r="25" spans="1:3" ht="15.75" x14ac:dyDescent="0.25">
      <c r="A25" s="30" t="str">
        <f>'[1]Каша гречневая рассыпчатая '!$A$26</f>
        <v>Технология приготовления:</v>
      </c>
      <c r="B25" s="2"/>
      <c r="C25" s="2"/>
    </row>
    <row r="26" spans="1:3" ht="15.75" x14ac:dyDescent="0.25">
      <c r="A26" s="2"/>
      <c r="B26" s="2"/>
      <c r="C26" s="2"/>
    </row>
    <row r="27" spans="1:3" ht="15.75" x14ac:dyDescent="0.25">
      <c r="A27" s="2" t="s">
        <v>146</v>
      </c>
      <c r="B27" s="2"/>
      <c r="C27" s="2"/>
    </row>
    <row r="28" spans="1:3" ht="15.75" x14ac:dyDescent="0.25">
      <c r="A28" s="2" t="s">
        <v>147</v>
      </c>
      <c r="B28" s="2"/>
      <c r="C28" s="2"/>
    </row>
    <row r="29" spans="1:3" ht="15.75" x14ac:dyDescent="0.25">
      <c r="A29" s="2" t="s">
        <v>148</v>
      </c>
      <c r="B29" s="2"/>
      <c r="C29" s="2"/>
    </row>
    <row r="30" spans="1:3" ht="15.75" x14ac:dyDescent="0.25">
      <c r="A30" s="2" t="s">
        <v>149</v>
      </c>
      <c r="B30" s="2"/>
      <c r="C30" s="2"/>
    </row>
    <row r="31" spans="1:3" ht="15.75" x14ac:dyDescent="0.25">
      <c r="A31" s="2" t="s">
        <v>150</v>
      </c>
      <c r="B31" s="2"/>
      <c r="C31" s="2"/>
    </row>
    <row r="32" spans="1:3" ht="15.75" x14ac:dyDescent="0.25">
      <c r="A32" s="2"/>
      <c r="B32" s="2"/>
      <c r="C32" s="2"/>
    </row>
    <row r="33" spans="1:3" ht="15.75" x14ac:dyDescent="0.25">
      <c r="A33" s="2"/>
      <c r="B33" s="2"/>
      <c r="C33" s="2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opLeftCell="A13" workbookViewId="0">
      <selection activeCell="C24" sqref="C24"/>
    </sheetView>
  </sheetViews>
  <sheetFormatPr defaultColWidth="8.7109375" defaultRowHeight="15.75" x14ac:dyDescent="0.25"/>
  <cols>
    <col min="1" max="1" width="51.42578125" style="2" customWidth="1"/>
    <col min="2" max="2" width="17.140625" style="2" customWidth="1"/>
    <col min="3" max="3" width="17.7109375" style="2" customWidth="1"/>
    <col min="4" max="16384" width="8.7109375" style="2"/>
  </cols>
  <sheetData>
    <row r="1" spans="1:3" x14ac:dyDescent="0.25">
      <c r="A1" s="76" t="s">
        <v>151</v>
      </c>
      <c r="B1" s="76"/>
    </row>
    <row r="2" spans="1:3" x14ac:dyDescent="0.25">
      <c r="A2" s="8"/>
    </row>
    <row r="3" spans="1:3" x14ac:dyDescent="0.25">
      <c r="A3" s="77" t="s">
        <v>64</v>
      </c>
      <c r="B3" s="77"/>
    </row>
    <row r="4" spans="1:3" x14ac:dyDescent="0.25">
      <c r="A4" s="21" t="s">
        <v>0</v>
      </c>
    </row>
    <row r="5" spans="1:3" x14ac:dyDescent="0.25">
      <c r="A5" s="2" t="str">
        <f>'[1]Салат из свеклы'!$A$6</f>
        <v>Вид обработки : Варка</v>
      </c>
    </row>
    <row r="7" spans="1:3" ht="15" customHeight="1" x14ac:dyDescent="0.25">
      <c r="A7" s="105" t="s">
        <v>207</v>
      </c>
      <c r="B7" s="105"/>
      <c r="C7" s="51"/>
    </row>
    <row r="8" spans="1:3" ht="16.5" customHeight="1" x14ac:dyDescent="0.25">
      <c r="A8" s="22"/>
      <c r="B8" s="22"/>
      <c r="C8" s="22"/>
    </row>
    <row r="9" spans="1:3" x14ac:dyDescent="0.25">
      <c r="A9" s="37" t="s">
        <v>2</v>
      </c>
      <c r="B9" s="87" t="s">
        <v>79</v>
      </c>
      <c r="C9" s="87"/>
    </row>
    <row r="10" spans="1:3" ht="17.25" customHeight="1" x14ac:dyDescent="0.25">
      <c r="A10" s="47" t="s">
        <v>179</v>
      </c>
      <c r="B10" s="103">
        <v>20</v>
      </c>
      <c r="C10" s="104"/>
    </row>
    <row r="11" spans="1:3" x14ac:dyDescent="0.25">
      <c r="A11" s="19" t="s">
        <v>180</v>
      </c>
      <c r="B11" s="85">
        <v>10</v>
      </c>
      <c r="C11" s="86"/>
    </row>
    <row r="12" spans="1:3" x14ac:dyDescent="0.25">
      <c r="A12" s="19" t="s">
        <v>181</v>
      </c>
      <c r="B12" s="85">
        <v>7.0000000000000007E-2</v>
      </c>
      <c r="C12" s="86"/>
    </row>
    <row r="13" spans="1:3" x14ac:dyDescent="0.25">
      <c r="A13" s="38" t="s">
        <v>8</v>
      </c>
      <c r="B13" s="87">
        <v>200</v>
      </c>
      <c r="C13" s="87"/>
    </row>
    <row r="14" spans="1:3" x14ac:dyDescent="0.25">
      <c r="A14" s="3"/>
    </row>
    <row r="15" spans="1:3" x14ac:dyDescent="0.25">
      <c r="A15" s="11"/>
    </row>
    <row r="16" spans="1:3" x14ac:dyDescent="0.25">
      <c r="A16" s="4"/>
    </row>
    <row r="17" spans="1:3" x14ac:dyDescent="0.25">
      <c r="A17" s="76" t="s">
        <v>9</v>
      </c>
      <c r="B17" s="76"/>
      <c r="C17" s="76"/>
    </row>
    <row r="18" spans="1:3" x14ac:dyDescent="0.25">
      <c r="A18" s="15"/>
      <c r="B18" s="15"/>
      <c r="C18" s="15"/>
    </row>
    <row r="19" spans="1:3" ht="80.099999999999994" customHeight="1" x14ac:dyDescent="0.25">
      <c r="A19" s="74" t="s">
        <v>60</v>
      </c>
      <c r="B19" s="74"/>
      <c r="C19" s="74"/>
    </row>
    <row r="20" spans="1:3" x14ac:dyDescent="0.25">
      <c r="A20" s="11"/>
    </row>
    <row r="21" spans="1:3" x14ac:dyDescent="0.25">
      <c r="A21" s="1"/>
    </row>
    <row r="22" spans="1:3" x14ac:dyDescent="0.25">
      <c r="A22" s="54" t="s">
        <v>209</v>
      </c>
    </row>
    <row r="23" spans="1:3" x14ac:dyDescent="0.25">
      <c r="A23" s="1" t="s">
        <v>61</v>
      </c>
    </row>
    <row r="24" spans="1:3" x14ac:dyDescent="0.25">
      <c r="A24" s="1" t="s">
        <v>59</v>
      </c>
    </row>
    <row r="25" spans="1:3" x14ac:dyDescent="0.25">
      <c r="A25" s="1" t="s">
        <v>62</v>
      </c>
    </row>
    <row r="26" spans="1:3" x14ac:dyDescent="0.25">
      <c r="A26" s="1" t="s">
        <v>63</v>
      </c>
    </row>
  </sheetData>
  <mergeCells count="10">
    <mergeCell ref="A1:B1"/>
    <mergeCell ref="A19:C19"/>
    <mergeCell ref="B9:C9"/>
    <mergeCell ref="B13:C13"/>
    <mergeCell ref="A17:C17"/>
    <mergeCell ref="A3:B3"/>
    <mergeCell ref="B10:C10"/>
    <mergeCell ref="A7:B7"/>
    <mergeCell ref="B11:C11"/>
    <mergeCell ref="B12:C12"/>
  </mergeCells>
  <pageMargins left="0.25" right="0.25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workbookViewId="0">
      <selection activeCell="D28" sqref="D28"/>
    </sheetView>
  </sheetViews>
  <sheetFormatPr defaultColWidth="8.7109375" defaultRowHeight="15.75" x14ac:dyDescent="0.25"/>
  <cols>
    <col min="1" max="1" width="43.5703125" style="2" customWidth="1"/>
    <col min="2" max="2" width="33.85546875" style="2" customWidth="1"/>
    <col min="3" max="3" width="10.28515625" style="2" customWidth="1"/>
    <col min="4" max="16384" width="8.7109375" style="2"/>
  </cols>
  <sheetData>
    <row r="1" spans="1:3" x14ac:dyDescent="0.25">
      <c r="A1" s="76" t="s">
        <v>152</v>
      </c>
      <c r="B1" s="76"/>
      <c r="C1" s="76"/>
    </row>
    <row r="2" spans="1:3" x14ac:dyDescent="0.25">
      <c r="A2" s="8"/>
    </row>
    <row r="3" spans="1:3" x14ac:dyDescent="0.25">
      <c r="A3" s="77" t="s">
        <v>71</v>
      </c>
      <c r="B3" s="77"/>
      <c r="C3" s="77"/>
    </row>
    <row r="4" spans="1:3" x14ac:dyDescent="0.25">
      <c r="A4" s="21" t="s">
        <v>0</v>
      </c>
    </row>
    <row r="5" spans="1:3" x14ac:dyDescent="0.25">
      <c r="A5" s="2" t="str">
        <f>'[1]Салат из свеклы'!$A$6</f>
        <v>Вид обработки : Варка</v>
      </c>
    </row>
    <row r="6" spans="1:3" x14ac:dyDescent="0.25">
      <c r="A6" s="21"/>
    </row>
    <row r="7" spans="1:3" ht="15" customHeight="1" x14ac:dyDescent="0.25">
      <c r="A7" s="105" t="s">
        <v>207</v>
      </c>
      <c r="B7" s="105"/>
      <c r="C7" s="51"/>
    </row>
    <row r="8" spans="1:3" ht="17.25" customHeight="1" x14ac:dyDescent="0.25">
      <c r="A8" s="22"/>
      <c r="B8" s="22"/>
      <c r="C8" s="22"/>
    </row>
    <row r="9" spans="1:3" s="20" customFormat="1" x14ac:dyDescent="0.25">
      <c r="A9" s="45" t="s">
        <v>2</v>
      </c>
      <c r="B9" s="98" t="s">
        <v>79</v>
      </c>
      <c r="C9" s="98"/>
    </row>
    <row r="10" spans="1:3" s="20" customFormat="1" x14ac:dyDescent="0.25">
      <c r="A10" s="68" t="s">
        <v>65</v>
      </c>
      <c r="B10" s="106">
        <v>24</v>
      </c>
      <c r="C10" s="107"/>
    </row>
    <row r="11" spans="1:3" s="20" customFormat="1" x14ac:dyDescent="0.25">
      <c r="A11" s="68" t="s">
        <v>58</v>
      </c>
      <c r="B11" s="106">
        <v>0.2</v>
      </c>
      <c r="C11" s="107"/>
    </row>
    <row r="12" spans="1:3" s="20" customFormat="1" x14ac:dyDescent="0.25">
      <c r="A12" s="68" t="s">
        <v>181</v>
      </c>
      <c r="B12" s="106">
        <v>7.0000000000000007E-2</v>
      </c>
      <c r="C12" s="107"/>
    </row>
    <row r="13" spans="1:3" s="20" customFormat="1" x14ac:dyDescent="0.25">
      <c r="A13" s="45" t="s">
        <v>8</v>
      </c>
      <c r="B13" s="108">
        <v>200</v>
      </c>
      <c r="C13" s="108"/>
    </row>
    <row r="14" spans="1:3" x14ac:dyDescent="0.25">
      <c r="A14" s="3"/>
    </row>
    <row r="15" spans="1:3" x14ac:dyDescent="0.25">
      <c r="A15" s="11"/>
    </row>
    <row r="16" spans="1:3" x14ac:dyDescent="0.25">
      <c r="A16" s="76" t="s">
        <v>9</v>
      </c>
      <c r="B16" s="76"/>
      <c r="C16" s="76"/>
    </row>
    <row r="17" spans="1:3" x14ac:dyDescent="0.25">
      <c r="A17" s="1"/>
    </row>
    <row r="18" spans="1:3" ht="69.599999999999994" customHeight="1" x14ac:dyDescent="0.25">
      <c r="A18" s="92" t="s">
        <v>70</v>
      </c>
      <c r="B18" s="92"/>
      <c r="C18" s="92"/>
    </row>
    <row r="19" spans="1:3" x14ac:dyDescent="0.25">
      <c r="A19" s="1"/>
    </row>
    <row r="20" spans="1:3" s="20" customFormat="1" ht="24.75" customHeight="1" x14ac:dyDescent="0.25">
      <c r="A20" s="72" t="s">
        <v>210</v>
      </c>
    </row>
    <row r="21" spans="1:3" s="20" customFormat="1" x14ac:dyDescent="0.25">
      <c r="A21" s="23" t="s">
        <v>66</v>
      </c>
    </row>
    <row r="22" spans="1:3" s="20" customFormat="1" x14ac:dyDescent="0.25">
      <c r="A22" s="23" t="s">
        <v>67</v>
      </c>
    </row>
    <row r="23" spans="1:3" s="20" customFormat="1" x14ac:dyDescent="0.25">
      <c r="A23" s="23" t="s">
        <v>68</v>
      </c>
    </row>
    <row r="24" spans="1:3" s="20" customFormat="1" x14ac:dyDescent="0.25">
      <c r="A24" s="23" t="s">
        <v>69</v>
      </c>
    </row>
  </sheetData>
  <mergeCells count="10">
    <mergeCell ref="A18:C18"/>
    <mergeCell ref="B9:C9"/>
    <mergeCell ref="A1:C1"/>
    <mergeCell ref="A3:C3"/>
    <mergeCell ref="A16:C16"/>
    <mergeCell ref="B10:C10"/>
    <mergeCell ref="B13:C13"/>
    <mergeCell ref="B11:C11"/>
    <mergeCell ref="B12:C12"/>
    <mergeCell ref="A7:B7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т.к 1</vt:lpstr>
      <vt:lpstr>т.к 2</vt:lpstr>
      <vt:lpstr>т.к 3</vt:lpstr>
      <vt:lpstr>т.к 4</vt:lpstr>
      <vt:lpstr>т.к 5</vt:lpstr>
      <vt:lpstr>т.к 6</vt:lpstr>
      <vt:lpstr>т.к 7</vt:lpstr>
      <vt:lpstr>т.к 8</vt:lpstr>
      <vt:lpstr>т.к 9</vt:lpstr>
      <vt:lpstr>т.к 10</vt:lpstr>
      <vt:lpstr>т.к 11</vt:lpstr>
      <vt:lpstr>т.к 12</vt:lpstr>
      <vt:lpstr>т.к 13</vt:lpstr>
      <vt:lpstr>т.к 14</vt:lpstr>
      <vt:lpstr>т.к 15</vt:lpstr>
      <vt:lpstr>т.к 16</vt:lpstr>
      <vt:lpstr>т.к 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Зарина Мергиязова</dc:creator>
  <cp:lastModifiedBy>user</cp:lastModifiedBy>
  <cp:lastPrinted>2024-04-07T05:37:14Z</cp:lastPrinted>
  <dcterms:created xsi:type="dcterms:W3CDTF">2024-04-07T03:14:39Z</dcterms:created>
  <dcterms:modified xsi:type="dcterms:W3CDTF">2025-01-15T09:35:36Z</dcterms:modified>
</cp:coreProperties>
</file>