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z-zakup\Desktop\ТС 2026\"/>
    </mc:Choice>
  </mc:AlternateContent>
  <xr:revisionPtr revIDLastSave="0" documentId="8_{4E93C65E-0C7F-4CDC-996F-483D59FB4958}" xr6:coauthVersionLast="44" xr6:coauthVersionMax="44" xr10:uidLastSave="{00000000-0000-0000-0000-000000000000}"/>
  <bookViews>
    <workbookView xWindow="-120" yWindow="-120" windowWidth="29040" windowHeight="15840" xr2:uid="{033FE2E0-12B4-47BF-863E-52DCA9767DFF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46" i="1" l="1"/>
  <c r="F46" i="1"/>
  <c r="E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</calcChain>
</file>

<file path=xl/sharedStrings.xml><?xml version="1.0" encoding="utf-8"?>
<sst xmlns="http://schemas.openxmlformats.org/spreadsheetml/2006/main" count="178" uniqueCount="89">
  <si>
    <t>Приложение 1</t>
  </si>
  <si>
    <t xml:space="preserve">Список автотранспорта КГП "ОССМП" УЗКО, подлежащих страхованию </t>
  </si>
  <si>
    <t>№ п/п</t>
  </si>
  <si>
    <t>Основное средство</t>
  </si>
  <si>
    <t>гос номер</t>
  </si>
  <si>
    <t>Год начала эксплуатации</t>
  </si>
  <si>
    <t>Первоначальная стоимость, тенге</t>
  </si>
  <si>
    <t>Рыночная стоимость, тенге</t>
  </si>
  <si>
    <t>Страховая сумма, тенге</t>
  </si>
  <si>
    <t>Автомобиль Jac Sunray кл B 226AV09</t>
  </si>
  <si>
    <t xml:space="preserve"> 226AV09</t>
  </si>
  <si>
    <t>Автомобиль Jac Sunray кл В 220AV09</t>
  </si>
  <si>
    <t xml:space="preserve"> 220AV09</t>
  </si>
  <si>
    <t>Автомобиль Jac Sunray кл В 255AV09</t>
  </si>
  <si>
    <t xml:space="preserve"> 255AV09</t>
  </si>
  <si>
    <t>Автомобиль Jac Sunray кл В 237AV09</t>
  </si>
  <si>
    <t>237AV09</t>
  </si>
  <si>
    <t>Автомобиль Jac Sunray кл В 187AV09</t>
  </si>
  <si>
    <t xml:space="preserve"> 187AV09</t>
  </si>
  <si>
    <t>Автомобиль Jac Sunray кл В 171AV09</t>
  </si>
  <si>
    <t xml:space="preserve"> 171AV09</t>
  </si>
  <si>
    <t>Автомобиль Jac Sunray кл В 260AV09</t>
  </si>
  <si>
    <t xml:space="preserve"> 260AV09</t>
  </si>
  <si>
    <t>Автомобиль ГАЗ-А31R23 кл В 177AV09</t>
  </si>
  <si>
    <t xml:space="preserve"> 177AV09</t>
  </si>
  <si>
    <t>Автомобиль ГАЗ-А31R23 кл В 264AV09</t>
  </si>
  <si>
    <t xml:space="preserve"> 264AV09</t>
  </si>
  <si>
    <t>Автомобиль ГАЗ-А31R23 кл В 167AV09</t>
  </si>
  <si>
    <t xml:space="preserve"> 167AV09</t>
  </si>
  <si>
    <t>Автомобиль ГАЗ-А31R23 кл В 244AV09</t>
  </si>
  <si>
    <t>244AV09</t>
  </si>
  <si>
    <t>Автомобиль ГАЗ-А31R23 кл В 221AV09</t>
  </si>
  <si>
    <t xml:space="preserve"> 221AV09</t>
  </si>
  <si>
    <t>Автомобиль ГАЗ-А31R23 кл В 169AV09</t>
  </si>
  <si>
    <t>169AV09</t>
  </si>
  <si>
    <t>Автомобиль ГАЗ-А31R23 кл В 160AV09</t>
  </si>
  <si>
    <t xml:space="preserve"> 160AV09</t>
  </si>
  <si>
    <t>Автомобиль ГАЗ-А31R23 кл В 157AV09</t>
  </si>
  <si>
    <t xml:space="preserve"> 157AV09</t>
  </si>
  <si>
    <t>Автомобиль ГАЗ-А31R23 кл С 198AV09</t>
  </si>
  <si>
    <t>198AV09</t>
  </si>
  <si>
    <t>Автомобиль ГАЗ-А31R23 кл В 142AV09</t>
  </si>
  <si>
    <t xml:space="preserve"> 142AV09</t>
  </si>
  <si>
    <t>Автомобиль ГАЗ-А31R23 кл В 153AV09</t>
  </si>
  <si>
    <t xml:space="preserve"> 153AV09</t>
  </si>
  <si>
    <t>Автомобиль ГАЗ-А31R23 кл В 174AV09</t>
  </si>
  <si>
    <t xml:space="preserve"> 174AV09</t>
  </si>
  <si>
    <t>Автомобиль ГАЗ-А31R23 кл В 181AV09</t>
  </si>
  <si>
    <t xml:space="preserve"> 181AV09</t>
  </si>
  <si>
    <t>Автомобиль ГАЗ-А31R23 кл В 149AV09</t>
  </si>
  <si>
    <t xml:space="preserve"> 149AV09</t>
  </si>
  <si>
    <t>Автомобиль ГАЗ-А31R23 кл В 143AV09</t>
  </si>
  <si>
    <t>143AV09</t>
  </si>
  <si>
    <t>Автомобиль ГАЗ-А31R23 кл В 147AV09</t>
  </si>
  <si>
    <t xml:space="preserve"> 147AV09</t>
  </si>
  <si>
    <t>Автомобиль ГАЗ-А31R23 кл В 145AV09</t>
  </si>
  <si>
    <t xml:space="preserve"> 145AV09</t>
  </si>
  <si>
    <t>Автомобиль ГАЗ-А31R23 кл В 137AV09</t>
  </si>
  <si>
    <t xml:space="preserve"> 137AV09</t>
  </si>
  <si>
    <t>Автомобиль ГАЗ-А31R23 кл В 173AV09</t>
  </si>
  <si>
    <t xml:space="preserve"> 173AV09</t>
  </si>
  <si>
    <t>Автомобиль ГАЗ-А31R23 кл В 175AV09</t>
  </si>
  <si>
    <t>175AV09</t>
  </si>
  <si>
    <t>Автомобиль ГАЗ-А31R23 кл В 170AV09</t>
  </si>
  <si>
    <t xml:space="preserve"> 170AV09</t>
  </si>
  <si>
    <t>Автомобиль ГАЗ-А31R23 кл В 191AV09</t>
  </si>
  <si>
    <t xml:space="preserve"> 191AV09</t>
  </si>
  <si>
    <t>Автомобиль ГАЗ-А31R23 кл В 134AV09</t>
  </si>
  <si>
    <t>134AV09</t>
  </si>
  <si>
    <t>Автомобиль ГАЗ-А31R23 кл В 161AV09</t>
  </si>
  <si>
    <t xml:space="preserve"> 161AV09</t>
  </si>
  <si>
    <t>Автомобиль ГАЗ-А31R23 кл С 172AV09</t>
  </si>
  <si>
    <t>172AV09</t>
  </si>
  <si>
    <t>Автомобиль ГАЗ-А31R23 кл С 165AV09</t>
  </si>
  <si>
    <t xml:space="preserve"> 165AV09</t>
  </si>
  <si>
    <t>Автомобиль ГАЗ-А31R23 кл С 162AV09</t>
  </si>
  <si>
    <t xml:space="preserve"> 162AV09</t>
  </si>
  <si>
    <t>Автомобиль ГАЗ-А31R23 кл С 163AV09</t>
  </si>
  <si>
    <t>163AV09</t>
  </si>
  <si>
    <t>Автомобиль ГАЗ-А31R23 кл В 261AV09</t>
  </si>
  <si>
    <t xml:space="preserve"> 261AV09</t>
  </si>
  <si>
    <t>Автомобиль ГАЗ-А31R23 кл В 156AV09</t>
  </si>
  <si>
    <t xml:space="preserve"> 156AV09</t>
  </si>
  <si>
    <t>Автомобиль ГАЗ-А31R23 кл В 227AV09</t>
  </si>
  <si>
    <t xml:space="preserve"> 227AV09</t>
  </si>
  <si>
    <t>Автомобиль ГАЗ-А31R23 кл В 178AV09</t>
  </si>
  <si>
    <t xml:space="preserve"> 178AV09</t>
  </si>
  <si>
    <t>итого</t>
  </si>
  <si>
    <t>к лоту 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</si>
</sst>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/>
    <xf numFmtId="43" fontId="2" fillId="2" borderId="0" xfId="1" applyFont="1" applyFill="1"/>
    <xf numFmtId="43" fontId="3" fillId="2" borderId="0" xfId="1" applyFont="1" applyFill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43" fontId="4" fillId="2" borderId="1" xfId="1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7C29A-DE30-4EFA-9427-5311D7D903AC}">
  <dimension ref="A1:G46"/>
  <sheetViews>
    <sheetView tabSelected="1" workbookViewId="0">
      <selection activeCell="F6" sqref="F6"/>
    </sheetView>
  </sheetViews>
  <sheetFormatPr defaultRowHeight="15" x14ac:dyDescent="0.25"/>
  <cols>
    <col min="1" max="1" width="6.28515625" customWidth="1"/>
    <col min="2" max="2" width="31.85546875" customWidth="1"/>
    <col min="5" max="5" width="18" customWidth="1"/>
    <col min="6" max="6" width="12.140625" customWidth="1"/>
    <col min="7" max="7" width="15.7109375" customWidth="1"/>
  </cols>
  <sheetData>
    <row r="1" spans="1:7" x14ac:dyDescent="0.25">
      <c r="A1" s="1"/>
      <c r="B1" s="1"/>
      <c r="C1" s="2"/>
      <c r="D1" s="3"/>
      <c r="E1" s="4"/>
      <c r="F1" s="4" t="s">
        <v>0</v>
      </c>
      <c r="G1" s="3"/>
    </row>
    <row r="2" spans="1:7" x14ac:dyDescent="0.25">
      <c r="A2" s="1"/>
      <c r="B2" s="1"/>
      <c r="C2" s="2"/>
      <c r="D2" s="3"/>
      <c r="E2" s="5"/>
      <c r="F2" s="5" t="s">
        <v>88</v>
      </c>
      <c r="G2" s="3"/>
    </row>
    <row r="3" spans="1:7" x14ac:dyDescent="0.25">
      <c r="A3" s="6"/>
      <c r="B3" s="1"/>
      <c r="C3" s="2"/>
      <c r="D3" s="3"/>
      <c r="E3" s="4"/>
      <c r="F3" s="4"/>
      <c r="G3" s="3"/>
    </row>
    <row r="4" spans="1:7" x14ac:dyDescent="0.25">
      <c r="A4" s="7"/>
      <c r="B4" s="1" t="s">
        <v>1</v>
      </c>
      <c r="C4" s="2"/>
      <c r="D4" s="3"/>
      <c r="E4" s="4"/>
      <c r="F4" s="4"/>
      <c r="G4" s="3"/>
    </row>
    <row r="5" spans="1:7" x14ac:dyDescent="0.25">
      <c r="A5" s="6"/>
      <c r="B5" s="1"/>
      <c r="C5" s="2"/>
      <c r="D5" s="3"/>
      <c r="E5" s="4"/>
      <c r="F5" s="4"/>
      <c r="G5" s="3"/>
    </row>
    <row r="6" spans="1:7" ht="30" customHeight="1" x14ac:dyDescent="0.25">
      <c r="A6" s="8" t="s">
        <v>2</v>
      </c>
      <c r="B6" s="8" t="s">
        <v>3</v>
      </c>
      <c r="C6" s="9" t="s">
        <v>4</v>
      </c>
      <c r="D6" s="10" t="s">
        <v>5</v>
      </c>
      <c r="E6" s="11" t="s">
        <v>6</v>
      </c>
      <c r="F6" s="11" t="s">
        <v>7</v>
      </c>
      <c r="G6" s="10" t="s">
        <v>8</v>
      </c>
    </row>
    <row r="7" spans="1:7" ht="30" customHeight="1" x14ac:dyDescent="0.25">
      <c r="A7" s="12">
        <v>1</v>
      </c>
      <c r="B7" s="13" t="s">
        <v>9</v>
      </c>
      <c r="C7" s="14" t="s">
        <v>10</v>
      </c>
      <c r="D7" s="15">
        <v>2022</v>
      </c>
      <c r="E7" s="16">
        <v>34950000</v>
      </c>
      <c r="F7" s="17">
        <v>29025625.5</v>
      </c>
      <c r="G7" s="17">
        <v>29025625.5</v>
      </c>
    </row>
    <row r="8" spans="1:7" ht="30" customHeight="1" x14ac:dyDescent="0.25">
      <c r="A8" s="12">
        <v>2</v>
      </c>
      <c r="B8" s="13" t="s">
        <v>11</v>
      </c>
      <c r="C8" s="14" t="s">
        <v>12</v>
      </c>
      <c r="D8" s="15">
        <v>2022</v>
      </c>
      <c r="E8" s="16">
        <v>34950000</v>
      </c>
      <c r="F8" s="17">
        <v>17263971.899999999</v>
      </c>
      <c r="G8" s="17">
        <v>17263971.899999999</v>
      </c>
    </row>
    <row r="9" spans="1:7" ht="30" customHeight="1" x14ac:dyDescent="0.25">
      <c r="A9" s="12">
        <v>3</v>
      </c>
      <c r="B9" s="13" t="s">
        <v>13</v>
      </c>
      <c r="C9" s="14" t="s">
        <v>14</v>
      </c>
      <c r="D9" s="15">
        <v>2022</v>
      </c>
      <c r="E9" s="16">
        <v>34950000</v>
      </c>
      <c r="F9" s="17">
        <v>19068859.800000001</v>
      </c>
      <c r="G9" s="17">
        <f>F9</f>
        <v>19068859.800000001</v>
      </c>
    </row>
    <row r="10" spans="1:7" ht="30" customHeight="1" x14ac:dyDescent="0.25">
      <c r="A10" s="12">
        <v>4</v>
      </c>
      <c r="B10" s="13" t="s">
        <v>15</v>
      </c>
      <c r="C10" s="14" t="s">
        <v>16</v>
      </c>
      <c r="D10" s="15">
        <v>2022</v>
      </c>
      <c r="E10" s="16">
        <v>34950000</v>
      </c>
      <c r="F10" s="17">
        <v>18036926.100000001</v>
      </c>
      <c r="G10" s="17">
        <f t="shared" ref="G10:G45" si="0">F10</f>
        <v>18036926.100000001</v>
      </c>
    </row>
    <row r="11" spans="1:7" ht="30" customHeight="1" x14ac:dyDescent="0.25">
      <c r="A11" s="12">
        <v>5</v>
      </c>
      <c r="B11" s="13" t="s">
        <v>17</v>
      </c>
      <c r="C11" s="14" t="s">
        <v>18</v>
      </c>
      <c r="D11" s="15">
        <v>2022</v>
      </c>
      <c r="E11" s="16">
        <v>34950000</v>
      </c>
      <c r="F11" s="17">
        <v>19809939.600000001</v>
      </c>
      <c r="G11" s="17">
        <f t="shared" si="0"/>
        <v>19809939.600000001</v>
      </c>
    </row>
    <row r="12" spans="1:7" ht="30" customHeight="1" x14ac:dyDescent="0.25">
      <c r="A12" s="12">
        <v>6</v>
      </c>
      <c r="B12" s="13" t="s">
        <v>19</v>
      </c>
      <c r="C12" s="14" t="s">
        <v>20</v>
      </c>
      <c r="D12" s="15">
        <v>2022</v>
      </c>
      <c r="E12" s="16">
        <v>34950000</v>
      </c>
      <c r="F12" s="17">
        <v>19730253.600000001</v>
      </c>
      <c r="G12" s="17">
        <f t="shared" si="0"/>
        <v>19730253.600000001</v>
      </c>
    </row>
    <row r="13" spans="1:7" ht="30" customHeight="1" x14ac:dyDescent="0.25">
      <c r="A13" s="12">
        <v>7</v>
      </c>
      <c r="B13" s="13" t="s">
        <v>21</v>
      </c>
      <c r="C13" s="14" t="s">
        <v>22</v>
      </c>
      <c r="D13" s="15">
        <v>2022</v>
      </c>
      <c r="E13" s="16">
        <v>34950000</v>
      </c>
      <c r="F13" s="17">
        <v>13355373.6</v>
      </c>
      <c r="G13" s="17">
        <f t="shared" si="0"/>
        <v>13355373.6</v>
      </c>
    </row>
    <row r="14" spans="1:7" ht="30" customHeight="1" x14ac:dyDescent="0.25">
      <c r="A14" s="12">
        <v>8</v>
      </c>
      <c r="B14" s="13" t="s">
        <v>23</v>
      </c>
      <c r="C14" s="14" t="s">
        <v>24</v>
      </c>
      <c r="D14" s="15">
        <v>2022</v>
      </c>
      <c r="E14" s="16">
        <v>33970000</v>
      </c>
      <c r="F14" s="17">
        <v>20156778.899999999</v>
      </c>
      <c r="G14" s="17">
        <f t="shared" si="0"/>
        <v>20156778.899999999</v>
      </c>
    </row>
    <row r="15" spans="1:7" ht="30" customHeight="1" x14ac:dyDescent="0.25">
      <c r="A15" s="12">
        <v>9</v>
      </c>
      <c r="B15" s="13" t="s">
        <v>25</v>
      </c>
      <c r="C15" s="14" t="s">
        <v>26</v>
      </c>
      <c r="D15" s="15">
        <v>2022</v>
      </c>
      <c r="E15" s="16">
        <v>33970000</v>
      </c>
      <c r="F15" s="17">
        <v>25102063.559999999</v>
      </c>
      <c r="G15" s="17">
        <f t="shared" si="0"/>
        <v>25102063.559999999</v>
      </c>
    </row>
    <row r="16" spans="1:7" ht="30" customHeight="1" x14ac:dyDescent="0.25">
      <c r="A16" s="12">
        <v>10</v>
      </c>
      <c r="B16" s="13" t="s">
        <v>27</v>
      </c>
      <c r="C16" s="14" t="s">
        <v>28</v>
      </c>
      <c r="D16" s="15">
        <v>2022</v>
      </c>
      <c r="E16" s="16">
        <v>33970000</v>
      </c>
      <c r="F16" s="17">
        <v>21341788.379999999</v>
      </c>
      <c r="G16" s="17">
        <f t="shared" si="0"/>
        <v>21341788.379999999</v>
      </c>
    </row>
    <row r="17" spans="1:7" ht="30" customHeight="1" x14ac:dyDescent="0.25">
      <c r="A17" s="12">
        <v>11</v>
      </c>
      <c r="B17" s="13" t="s">
        <v>29</v>
      </c>
      <c r="C17" s="14" t="s">
        <v>30</v>
      </c>
      <c r="D17" s="15">
        <v>2022</v>
      </c>
      <c r="E17" s="16">
        <v>33970000</v>
      </c>
      <c r="F17" s="17">
        <v>22224736.620000001</v>
      </c>
      <c r="G17" s="17">
        <f t="shared" si="0"/>
        <v>22224736.620000001</v>
      </c>
    </row>
    <row r="18" spans="1:7" ht="30" customHeight="1" x14ac:dyDescent="0.25">
      <c r="A18" s="12">
        <v>12</v>
      </c>
      <c r="B18" s="13" t="s">
        <v>31</v>
      </c>
      <c r="C18" s="14" t="s">
        <v>32</v>
      </c>
      <c r="D18" s="15">
        <v>2022</v>
      </c>
      <c r="E18" s="16">
        <v>33970000</v>
      </c>
      <c r="F18" s="17">
        <v>19076329.079999998</v>
      </c>
      <c r="G18" s="17">
        <f t="shared" si="0"/>
        <v>19076329.079999998</v>
      </c>
    </row>
    <row r="19" spans="1:7" ht="30" customHeight="1" x14ac:dyDescent="0.25">
      <c r="A19" s="12">
        <v>13</v>
      </c>
      <c r="B19" s="13" t="s">
        <v>33</v>
      </c>
      <c r="C19" s="14" t="s">
        <v>34</v>
      </c>
      <c r="D19" s="15">
        <v>2022</v>
      </c>
      <c r="E19" s="16">
        <v>33970000</v>
      </c>
      <c r="F19" s="17">
        <v>18158527.620000001</v>
      </c>
      <c r="G19" s="17">
        <f t="shared" si="0"/>
        <v>18158527.620000001</v>
      </c>
    </row>
    <row r="20" spans="1:7" ht="30" customHeight="1" x14ac:dyDescent="0.25">
      <c r="A20" s="12">
        <v>14</v>
      </c>
      <c r="B20" s="13" t="s">
        <v>35</v>
      </c>
      <c r="C20" s="14" t="s">
        <v>36</v>
      </c>
      <c r="D20" s="15">
        <v>2022</v>
      </c>
      <c r="E20" s="16">
        <v>33970000</v>
      </c>
      <c r="F20" s="17">
        <v>27216492.239999998</v>
      </c>
      <c r="G20" s="17">
        <f t="shared" si="0"/>
        <v>27216492.239999998</v>
      </c>
    </row>
    <row r="21" spans="1:7" ht="30" customHeight="1" x14ac:dyDescent="0.25">
      <c r="A21" s="12">
        <v>15</v>
      </c>
      <c r="B21" s="13" t="s">
        <v>37</v>
      </c>
      <c r="C21" s="14" t="s">
        <v>38</v>
      </c>
      <c r="D21" s="15">
        <v>2022</v>
      </c>
      <c r="E21" s="16">
        <v>33970000</v>
      </c>
      <c r="F21" s="17">
        <v>19165398.420000002</v>
      </c>
      <c r="G21" s="17">
        <f t="shared" si="0"/>
        <v>19165398.420000002</v>
      </c>
    </row>
    <row r="22" spans="1:7" ht="30" customHeight="1" x14ac:dyDescent="0.25">
      <c r="A22" s="12">
        <v>16</v>
      </c>
      <c r="B22" s="13" t="s">
        <v>39</v>
      </c>
      <c r="C22" s="14" t="s">
        <v>40</v>
      </c>
      <c r="D22" s="15">
        <v>2022</v>
      </c>
      <c r="E22" s="16">
        <v>36230000</v>
      </c>
      <c r="F22" s="17">
        <v>24640892.52</v>
      </c>
      <c r="G22" s="17">
        <f t="shared" si="0"/>
        <v>24640892.52</v>
      </c>
    </row>
    <row r="23" spans="1:7" ht="30" customHeight="1" x14ac:dyDescent="0.25">
      <c r="A23" s="12">
        <v>17</v>
      </c>
      <c r="B23" s="13" t="s">
        <v>41</v>
      </c>
      <c r="C23" s="14" t="s">
        <v>42</v>
      </c>
      <c r="D23" s="15">
        <v>2022</v>
      </c>
      <c r="E23" s="16">
        <v>33970000</v>
      </c>
      <c r="F23" s="17">
        <v>22635230.100000001</v>
      </c>
      <c r="G23" s="17">
        <f t="shared" si="0"/>
        <v>22635230.100000001</v>
      </c>
    </row>
    <row r="24" spans="1:7" ht="30" customHeight="1" x14ac:dyDescent="0.25">
      <c r="A24" s="12">
        <v>18</v>
      </c>
      <c r="B24" s="13" t="s">
        <v>43</v>
      </c>
      <c r="C24" s="14" t="s">
        <v>44</v>
      </c>
      <c r="D24" s="15">
        <v>2022</v>
      </c>
      <c r="E24" s="16">
        <v>33970000</v>
      </c>
      <c r="F24" s="17">
        <v>18220488.899999999</v>
      </c>
      <c r="G24" s="17">
        <f t="shared" si="0"/>
        <v>18220488.899999999</v>
      </c>
    </row>
    <row r="25" spans="1:7" ht="30" customHeight="1" x14ac:dyDescent="0.25">
      <c r="A25" s="12">
        <v>19</v>
      </c>
      <c r="B25" s="13" t="s">
        <v>45</v>
      </c>
      <c r="C25" s="14" t="s">
        <v>46</v>
      </c>
      <c r="D25" s="15">
        <v>2022</v>
      </c>
      <c r="E25" s="16">
        <v>33970000</v>
      </c>
      <c r="F25" s="17">
        <v>18452843.699999999</v>
      </c>
      <c r="G25" s="17">
        <f t="shared" si="0"/>
        <v>18452843.699999999</v>
      </c>
    </row>
    <row r="26" spans="1:7" ht="30" customHeight="1" x14ac:dyDescent="0.25">
      <c r="A26" s="12">
        <v>20</v>
      </c>
      <c r="B26" s="13" t="s">
        <v>47</v>
      </c>
      <c r="C26" s="14" t="s">
        <v>48</v>
      </c>
      <c r="D26" s="15">
        <v>2022</v>
      </c>
      <c r="E26" s="16">
        <v>33970000</v>
      </c>
      <c r="F26" s="17">
        <v>18778140.420000002</v>
      </c>
      <c r="G26" s="17">
        <f t="shared" si="0"/>
        <v>18778140.420000002</v>
      </c>
    </row>
    <row r="27" spans="1:7" ht="30" customHeight="1" x14ac:dyDescent="0.25">
      <c r="A27" s="12">
        <v>21</v>
      </c>
      <c r="B27" s="13" t="s">
        <v>49</v>
      </c>
      <c r="C27" s="14" t="s">
        <v>50</v>
      </c>
      <c r="D27" s="15">
        <v>2022</v>
      </c>
      <c r="E27" s="16">
        <v>33970000</v>
      </c>
      <c r="F27" s="17">
        <v>25322800.620000001</v>
      </c>
      <c r="G27" s="17">
        <f t="shared" si="0"/>
        <v>25322800.620000001</v>
      </c>
    </row>
    <row r="28" spans="1:7" ht="30" customHeight="1" x14ac:dyDescent="0.25">
      <c r="A28" s="12">
        <v>22</v>
      </c>
      <c r="B28" s="13" t="s">
        <v>51</v>
      </c>
      <c r="C28" s="14" t="s">
        <v>52</v>
      </c>
      <c r="D28" s="15">
        <v>2022</v>
      </c>
      <c r="E28" s="16">
        <v>33970000</v>
      </c>
      <c r="F28" s="17">
        <v>18929171.039999999</v>
      </c>
      <c r="G28" s="17">
        <f t="shared" si="0"/>
        <v>18929171.039999999</v>
      </c>
    </row>
    <row r="29" spans="1:7" ht="30" customHeight="1" x14ac:dyDescent="0.25">
      <c r="A29" s="12">
        <v>23</v>
      </c>
      <c r="B29" s="13" t="s">
        <v>53</v>
      </c>
      <c r="C29" s="14" t="s">
        <v>54</v>
      </c>
      <c r="D29" s="15">
        <v>2022</v>
      </c>
      <c r="E29" s="16">
        <v>33970000</v>
      </c>
      <c r="F29" s="17">
        <v>18859464.600000001</v>
      </c>
      <c r="G29" s="17">
        <f t="shared" si="0"/>
        <v>18859464.600000001</v>
      </c>
    </row>
    <row r="30" spans="1:7" ht="30" customHeight="1" x14ac:dyDescent="0.25">
      <c r="A30" s="12">
        <v>24</v>
      </c>
      <c r="B30" s="13" t="s">
        <v>55</v>
      </c>
      <c r="C30" s="14" t="s">
        <v>56</v>
      </c>
      <c r="D30" s="15">
        <v>2022</v>
      </c>
      <c r="E30" s="16">
        <v>33970000</v>
      </c>
      <c r="F30" s="17">
        <v>19792756.379999999</v>
      </c>
      <c r="G30" s="17">
        <f t="shared" si="0"/>
        <v>19792756.379999999</v>
      </c>
    </row>
    <row r="31" spans="1:7" ht="30" customHeight="1" x14ac:dyDescent="0.25">
      <c r="A31" s="12">
        <v>25</v>
      </c>
      <c r="B31" s="13" t="s">
        <v>57</v>
      </c>
      <c r="C31" s="14" t="s">
        <v>58</v>
      </c>
      <c r="D31" s="15">
        <v>2022</v>
      </c>
      <c r="E31" s="16">
        <v>33970000</v>
      </c>
      <c r="F31" s="17">
        <v>20377515.960000001</v>
      </c>
      <c r="G31" s="17">
        <f t="shared" si="0"/>
        <v>20377515.960000001</v>
      </c>
    </row>
    <row r="32" spans="1:7" ht="30" customHeight="1" x14ac:dyDescent="0.25">
      <c r="A32" s="12">
        <v>26</v>
      </c>
      <c r="B32" s="13" t="s">
        <v>59</v>
      </c>
      <c r="C32" s="14" t="s">
        <v>60</v>
      </c>
      <c r="D32" s="15">
        <v>2022</v>
      </c>
      <c r="E32" s="16">
        <v>33970000</v>
      </c>
      <c r="F32" s="17">
        <v>18871082.34</v>
      </c>
      <c r="G32" s="17">
        <f t="shared" si="0"/>
        <v>18871082.34</v>
      </c>
    </row>
    <row r="33" spans="1:7" ht="30" customHeight="1" x14ac:dyDescent="0.25">
      <c r="A33" s="12">
        <v>27</v>
      </c>
      <c r="B33" s="13" t="s">
        <v>61</v>
      </c>
      <c r="C33" s="14" t="s">
        <v>62</v>
      </c>
      <c r="D33" s="15">
        <v>2022</v>
      </c>
      <c r="E33" s="16">
        <v>33970000</v>
      </c>
      <c r="F33" s="17">
        <v>19200251.640000001</v>
      </c>
      <c r="G33" s="17">
        <f t="shared" si="0"/>
        <v>19200251.640000001</v>
      </c>
    </row>
    <row r="34" spans="1:7" ht="30" customHeight="1" x14ac:dyDescent="0.25">
      <c r="A34" s="12">
        <v>28</v>
      </c>
      <c r="B34" s="13" t="s">
        <v>63</v>
      </c>
      <c r="C34" s="14" t="s">
        <v>64</v>
      </c>
      <c r="D34" s="15">
        <v>2022</v>
      </c>
      <c r="E34" s="16">
        <v>33970000</v>
      </c>
      <c r="F34" s="17">
        <v>22395130.140000001</v>
      </c>
      <c r="G34" s="17">
        <f t="shared" si="0"/>
        <v>22395130.140000001</v>
      </c>
    </row>
    <row r="35" spans="1:7" ht="30" customHeight="1" x14ac:dyDescent="0.25">
      <c r="A35" s="12">
        <v>29</v>
      </c>
      <c r="B35" s="13" t="s">
        <v>65</v>
      </c>
      <c r="C35" s="14" t="s">
        <v>66</v>
      </c>
      <c r="D35" s="15">
        <v>2022</v>
      </c>
      <c r="E35" s="16">
        <v>33970000</v>
      </c>
      <c r="F35" s="17">
        <v>22507434.960000001</v>
      </c>
      <c r="G35" s="17">
        <f t="shared" si="0"/>
        <v>22507434.960000001</v>
      </c>
    </row>
    <row r="36" spans="1:7" ht="30" customHeight="1" x14ac:dyDescent="0.25">
      <c r="A36" s="12">
        <v>30</v>
      </c>
      <c r="B36" s="13" t="s">
        <v>67</v>
      </c>
      <c r="C36" s="14" t="s">
        <v>68</v>
      </c>
      <c r="D36" s="15">
        <v>2022</v>
      </c>
      <c r="E36" s="16">
        <v>33970000</v>
      </c>
      <c r="F36" s="17">
        <v>22584886.559999999</v>
      </c>
      <c r="G36" s="17">
        <f t="shared" si="0"/>
        <v>22584886.559999999</v>
      </c>
    </row>
    <row r="37" spans="1:7" ht="30" customHeight="1" x14ac:dyDescent="0.25">
      <c r="A37" s="12">
        <v>31</v>
      </c>
      <c r="B37" s="13" t="s">
        <v>69</v>
      </c>
      <c r="C37" s="14" t="s">
        <v>70</v>
      </c>
      <c r="D37" s="15">
        <v>2022</v>
      </c>
      <c r="E37" s="16">
        <v>33970000</v>
      </c>
      <c r="F37" s="17">
        <v>17612493.84</v>
      </c>
      <c r="G37" s="17">
        <f t="shared" si="0"/>
        <v>17612493.84</v>
      </c>
    </row>
    <row r="38" spans="1:7" ht="30" customHeight="1" x14ac:dyDescent="0.25">
      <c r="A38" s="12">
        <v>32</v>
      </c>
      <c r="B38" s="13" t="s">
        <v>71</v>
      </c>
      <c r="C38" s="14" t="s">
        <v>72</v>
      </c>
      <c r="D38" s="15">
        <v>2022</v>
      </c>
      <c r="E38" s="16">
        <v>36230000</v>
      </c>
      <c r="F38" s="17">
        <v>23476170.48</v>
      </c>
      <c r="G38" s="17">
        <f t="shared" si="0"/>
        <v>23476170.48</v>
      </c>
    </row>
    <row r="39" spans="1:7" ht="30" customHeight="1" x14ac:dyDescent="0.25">
      <c r="A39" s="12">
        <v>33</v>
      </c>
      <c r="B39" s="13" t="s">
        <v>73</v>
      </c>
      <c r="C39" s="14" t="s">
        <v>74</v>
      </c>
      <c r="D39" s="15">
        <v>2022</v>
      </c>
      <c r="E39" s="16">
        <v>36230000</v>
      </c>
      <c r="F39" s="17">
        <v>22476657.239999998</v>
      </c>
      <c r="G39" s="17">
        <f t="shared" si="0"/>
        <v>22476657.239999998</v>
      </c>
    </row>
    <row r="40" spans="1:7" ht="30" customHeight="1" x14ac:dyDescent="0.25">
      <c r="A40" s="12">
        <v>34</v>
      </c>
      <c r="B40" s="13" t="s">
        <v>75</v>
      </c>
      <c r="C40" s="14" t="s">
        <v>76</v>
      </c>
      <c r="D40" s="15">
        <v>2022</v>
      </c>
      <c r="E40" s="16">
        <v>36230000</v>
      </c>
      <c r="F40" s="17">
        <v>24223740.300000001</v>
      </c>
      <c r="G40" s="17">
        <f t="shared" si="0"/>
        <v>24223740.300000001</v>
      </c>
    </row>
    <row r="41" spans="1:7" ht="30" customHeight="1" x14ac:dyDescent="0.25">
      <c r="A41" s="12">
        <v>35</v>
      </c>
      <c r="B41" s="13" t="s">
        <v>77</v>
      </c>
      <c r="C41" s="14" t="s">
        <v>78</v>
      </c>
      <c r="D41" s="15">
        <v>2022</v>
      </c>
      <c r="E41" s="16">
        <v>36230000</v>
      </c>
      <c r="F41" s="17">
        <v>21914947.32</v>
      </c>
      <c r="G41" s="17">
        <f t="shared" si="0"/>
        <v>21914947.32</v>
      </c>
    </row>
    <row r="42" spans="1:7" ht="30" customHeight="1" x14ac:dyDescent="0.25">
      <c r="A42" s="12">
        <v>36</v>
      </c>
      <c r="B42" s="13" t="s">
        <v>79</v>
      </c>
      <c r="C42" s="14" t="s">
        <v>80</v>
      </c>
      <c r="D42" s="15">
        <v>2022</v>
      </c>
      <c r="E42" s="16">
        <v>33970000</v>
      </c>
      <c r="F42" s="17">
        <v>18979514.579999998</v>
      </c>
      <c r="G42" s="17">
        <f t="shared" si="0"/>
        <v>18979514.579999998</v>
      </c>
    </row>
    <row r="43" spans="1:7" ht="30" customHeight="1" x14ac:dyDescent="0.25">
      <c r="A43" s="12">
        <v>37</v>
      </c>
      <c r="B43" s="13" t="s">
        <v>81</v>
      </c>
      <c r="C43" s="14" t="s">
        <v>82</v>
      </c>
      <c r="D43" s="15">
        <v>2022</v>
      </c>
      <c r="E43" s="16">
        <v>33970000</v>
      </c>
      <c r="F43" s="17">
        <v>18363774.359999999</v>
      </c>
      <c r="G43" s="17">
        <f t="shared" si="0"/>
        <v>18363774.359999999</v>
      </c>
    </row>
    <row r="44" spans="1:7" ht="30" customHeight="1" x14ac:dyDescent="0.25">
      <c r="A44" s="12">
        <v>38</v>
      </c>
      <c r="B44" s="13" t="s">
        <v>83</v>
      </c>
      <c r="C44" s="14" t="s">
        <v>84</v>
      </c>
      <c r="D44" s="15">
        <v>2022</v>
      </c>
      <c r="E44" s="16">
        <v>33970000</v>
      </c>
      <c r="F44" s="17">
        <v>20439477.239999998</v>
      </c>
      <c r="G44" s="17">
        <f t="shared" si="0"/>
        <v>20439477.239999998</v>
      </c>
    </row>
    <row r="45" spans="1:7" ht="30" customHeight="1" x14ac:dyDescent="0.25">
      <c r="A45" s="12">
        <v>39</v>
      </c>
      <c r="B45" s="13" t="s">
        <v>85</v>
      </c>
      <c r="C45" s="14" t="s">
        <v>86</v>
      </c>
      <c r="D45" s="15">
        <v>2022</v>
      </c>
      <c r="E45" s="16">
        <v>33970000</v>
      </c>
      <c r="F45" s="17">
        <v>26120552.100000001</v>
      </c>
      <c r="G45" s="17">
        <f t="shared" si="0"/>
        <v>26120552.100000001</v>
      </c>
    </row>
    <row r="46" spans="1:7" x14ac:dyDescent="0.25">
      <c r="A46" s="18"/>
      <c r="B46" s="13" t="s">
        <v>87</v>
      </c>
      <c r="C46" s="14"/>
      <c r="D46" s="15"/>
      <c r="E46" s="16">
        <f>SUM(E7:E45)</f>
        <v>1342990000</v>
      </c>
      <c r="F46" s="16">
        <f t="shared" ref="F46" si="1">SUM(F7:F45)</f>
        <v>813908482.26000011</v>
      </c>
      <c r="G46" s="17">
        <f>F46</f>
        <v>813908482.26000011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goz-zakup</dc:creator>
  <cp:lastModifiedBy>goz-zakup</cp:lastModifiedBy>
  <dcterms:created xsi:type="dcterms:W3CDTF">2026-10-15T14:56:58Z</dcterms:created>
  <dcterms:modified xsi:type="dcterms:W3CDTF">2026-10-15T14:58:01Z</dcterms:modified>
</cp:coreProperties>
</file>