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105"/>
  </bookViews>
  <sheets>
    <sheet name="ГЦБС  общ." sheetId="21" r:id="rId1"/>
  </sheets>
  <definedNames>
    <definedName name="_xlnm._FilterDatabase" localSheetId="0" hidden="1">'ГЦБС  общ.'!#REF!</definedName>
  </definedNames>
  <calcPr calcId="162913"/>
  <fileRecoveryPr repairLoad="1"/>
</workbook>
</file>

<file path=xl/calcChain.xml><?xml version="1.0" encoding="utf-8"?>
<calcChain xmlns="http://schemas.openxmlformats.org/spreadsheetml/2006/main">
  <c r="E27" i="21" l="1"/>
  <c r="G10" i="21" l="1"/>
  <c r="G11" i="21"/>
  <c r="G12" i="21"/>
  <c r="G13" i="21"/>
  <c r="G14" i="21"/>
  <c r="G15" i="21"/>
  <c r="G16" i="21"/>
  <c r="G17" i="21"/>
  <c r="G18" i="21"/>
  <c r="G19" i="21"/>
  <c r="G20" i="21"/>
  <c r="G21" i="21"/>
  <c r="G22" i="21"/>
  <c r="G23" i="21"/>
  <c r="G24" i="21"/>
  <c r="G25" i="21"/>
  <c r="G26" i="21"/>
  <c r="G9" i="21"/>
  <c r="G27" i="21" l="1"/>
</calcChain>
</file>

<file path=xl/sharedStrings.xml><?xml version="1.0" encoding="utf-8"?>
<sst xmlns="http://schemas.openxmlformats.org/spreadsheetml/2006/main" count="71" uniqueCount="68">
  <si>
    <t xml:space="preserve">         Приложение п.1</t>
  </si>
  <si>
    <t xml:space="preserve">                                                                 к договору №___________</t>
  </si>
  <si>
    <t>№ п/п</t>
  </si>
  <si>
    <t>Индекс</t>
  </si>
  <si>
    <t>Наименование издания</t>
  </si>
  <si>
    <t>Кол-во мес.</t>
  </si>
  <si>
    <t>Кол-во компл</t>
  </si>
  <si>
    <t>Плата за 1 комплект</t>
  </si>
  <si>
    <t>Подп.цена за все комп.</t>
  </si>
  <si>
    <t>Итого:</t>
  </si>
  <si>
    <t>Балдырған</t>
  </si>
  <si>
    <t>Кітап және кітапхана</t>
  </si>
  <si>
    <t>Моя семья</t>
  </si>
  <si>
    <t>Диапазон</t>
  </si>
  <si>
    <t>Алтын босаға</t>
  </si>
  <si>
    <t>Ақтөбе</t>
  </si>
  <si>
    <t>Актюбинский вестник</t>
  </si>
  <si>
    <t>Ана тілі</t>
  </si>
  <si>
    <t>Егемен Қазақстан</t>
  </si>
  <si>
    <t>Жас Алаш</t>
  </si>
  <si>
    <t>Казахстанская правда</t>
  </si>
  <si>
    <t>Қазақ әдебиеті</t>
  </si>
  <si>
    <t>Ертегілер елінде</t>
  </si>
  <si>
    <t>Жалын</t>
  </si>
  <si>
    <t>Смена</t>
  </si>
  <si>
    <t xml:space="preserve"> </t>
  </si>
  <si>
    <t>С НДС</t>
  </si>
  <si>
    <t>ЦБ</t>
  </si>
  <si>
    <t>Жұлдыз</t>
  </si>
  <si>
    <t>Учет</t>
  </si>
  <si>
    <t>от «____»_________2026 г</t>
  </si>
  <si>
    <t xml:space="preserve">030001  г. Актобе  с.Курашасай, ул Садовая 19 </t>
  </si>
  <si>
    <t>Кадырлар және іс -қағаздарын жүргізу (Эл)</t>
  </si>
  <si>
    <t>Аптадағы шығатын саны Периодичность в неделю   (газеты)                       Жылына 
шығатын саны
Перодичность 
в год(журналы)</t>
  </si>
  <si>
    <t>№2</t>
  </si>
  <si>
    <t>№5</t>
  </si>
  <si>
    <t>ЦБ,№1,№3,№5,№6,№7,№8,№9,№10,№11,№12,№13</t>
  </si>
  <si>
    <t>№1,№2,№4,№6,№9,№11,№12</t>
  </si>
  <si>
    <t>№3</t>
  </si>
  <si>
    <t>ЦБ,№7,№10</t>
  </si>
  <si>
    <t>ЦБ,№1,№3,№4,№7,№11, №13</t>
  </si>
  <si>
    <t>ЦБ,№5,№7,№9</t>
  </si>
  <si>
    <t>№13</t>
  </si>
  <si>
    <t>ЦБ,№1,№4,№6,№8,№13</t>
  </si>
  <si>
    <t>№1,№10</t>
  </si>
  <si>
    <t>№6,№10</t>
  </si>
  <si>
    <t>ЦБ,№6,№8,№9,№10</t>
  </si>
  <si>
    <t>№2,№12,№13</t>
  </si>
  <si>
    <t>Адреса библиотек:</t>
  </si>
  <si>
    <r>
      <t>ЦБ</t>
    </r>
    <r>
      <rPr>
        <sz val="10"/>
        <color theme="1"/>
        <rFont val="Times New Roman"/>
        <family val="1"/>
        <charset val="204"/>
      </rPr>
      <t xml:space="preserve"> - Городская центральная библиотека им. М.Ломоносова, 030006 г.Актобе, ул.Алтынсарина, 14В</t>
    </r>
  </si>
  <si>
    <r>
      <t>№ 1</t>
    </r>
    <r>
      <rPr>
        <sz val="10"/>
        <color theme="1"/>
        <rFont val="Times New Roman"/>
        <family val="1"/>
        <charset val="204"/>
      </rPr>
      <t>- Городская  библиотека № 1 им. Абая, 030000 г.Актобе,микр. Алтын Орда- 2, 24 Г</t>
    </r>
  </si>
  <si>
    <r>
      <t>№2</t>
    </r>
    <r>
      <rPr>
        <sz val="10"/>
        <color theme="1"/>
        <rFont val="Times New Roman"/>
        <family val="1"/>
        <charset val="204"/>
      </rPr>
      <t xml:space="preserve"> - Городская библиотека №2 им.А.С.Пушкина, 030006 г.Актобе, ул.Алтынсарина, 28</t>
    </r>
  </si>
  <si>
    <r>
      <t>№3</t>
    </r>
    <r>
      <rPr>
        <sz val="10"/>
        <color theme="1"/>
        <rFont val="Times New Roman"/>
        <family val="1"/>
        <charset val="204"/>
      </rPr>
      <t xml:space="preserve"> - Городская  библиотека   № 3, 030000 г. Актобе  ул. Бр.Жубановых 300, корп 1.</t>
    </r>
  </si>
  <si>
    <r>
      <rPr>
        <b/>
        <sz val="10"/>
        <color theme="1"/>
        <rFont val="Times New Roman"/>
        <family val="1"/>
        <charset val="204"/>
      </rPr>
      <t>№4</t>
    </r>
    <r>
      <rPr>
        <sz val="10"/>
        <color theme="1"/>
        <rFont val="Times New Roman"/>
        <family val="1"/>
        <charset val="204"/>
      </rPr>
      <t xml:space="preserve"> - Городская  библиотека   № 4,  им. М. Горького, 030020  г. Актобе  ул . Маресьева  75, корп.1. </t>
    </r>
  </si>
  <si>
    <r>
      <rPr>
        <b/>
        <sz val="10"/>
        <color theme="1"/>
        <rFont val="Times New Roman"/>
        <family val="1"/>
        <charset val="204"/>
      </rPr>
      <t>№5</t>
    </r>
    <r>
      <rPr>
        <sz val="10"/>
        <color theme="1"/>
        <rFont val="Times New Roman"/>
        <family val="1"/>
        <charset val="204"/>
      </rPr>
      <t xml:space="preserve"> - Городская  библиотека   № 5 им. С.Маршака, 030000  г. Актобе  ул .Х.Доспановой  51.</t>
    </r>
  </si>
  <si>
    <r>
      <t>№6</t>
    </r>
    <r>
      <rPr>
        <sz val="10"/>
        <color theme="1"/>
        <rFont val="Times New Roman"/>
        <family val="1"/>
        <charset val="204"/>
      </rPr>
      <t xml:space="preserve"> -  Модельная  библиотека № 6 с. Каргалы, 030004 г. Актобе, с. Каргалинское, ул. Сатпаева 77 </t>
    </r>
  </si>
  <si>
    <r>
      <t>№7</t>
    </r>
    <r>
      <rPr>
        <sz val="10"/>
        <color theme="1"/>
        <rFont val="Times New Roman"/>
        <family val="1"/>
        <charset val="204"/>
      </rPr>
      <t xml:space="preserve"> - Библиотека  № 7 с.Ясный, 030011 г. Актобе, с. Ясный, 41 - разъезд. в зд.ср. шк. № 41</t>
    </r>
  </si>
  <si>
    <r>
      <t>№8</t>
    </r>
    <r>
      <rPr>
        <sz val="10"/>
        <color theme="1"/>
        <rFont val="Times New Roman"/>
        <family val="1"/>
        <charset val="204"/>
      </rPr>
      <t xml:space="preserve"> -  Модельная  библиотека  № 8 с.Курайли,  030007  г. Ақтобе, с.Курайли,ул.Женис № 31 </t>
    </r>
  </si>
  <si>
    <r>
      <t>№9</t>
    </r>
    <r>
      <rPr>
        <sz val="10"/>
        <color theme="1"/>
        <rFont val="Times New Roman"/>
        <family val="1"/>
        <charset val="204"/>
      </rPr>
      <t xml:space="preserve"> -  Модельная  библиотека № 9 с. Пригородный, 030014  г. Актобе, с. Пригородный, ул Бейбітшілік 7. </t>
    </r>
  </si>
  <si>
    <r>
      <t>№10</t>
    </r>
    <r>
      <rPr>
        <sz val="10"/>
        <color theme="1"/>
        <rFont val="Times New Roman"/>
        <family val="1"/>
        <charset val="204"/>
      </rPr>
      <t xml:space="preserve"> - Модельная библиотека №10 с. Сазда,</t>
    </r>
  </si>
  <si>
    <t>030000 г.Актобе,  ж/м.Сазда, ул. Өнеге 3Б</t>
  </si>
  <si>
    <r>
      <t>№11</t>
    </r>
    <r>
      <rPr>
        <sz val="10"/>
        <color theme="1"/>
        <rFont val="Times New Roman"/>
        <family val="1"/>
        <charset val="204"/>
      </rPr>
      <t xml:space="preserve"> - Модельная  библиотека   № 11,   с.Курашасай,</t>
    </r>
  </si>
  <si>
    <r>
      <t>№12</t>
    </r>
    <r>
      <rPr>
        <sz val="10"/>
        <color theme="1"/>
        <rFont val="Times New Roman"/>
        <family val="1"/>
        <charset val="204"/>
      </rPr>
      <t xml:space="preserve"> - Библиотека № 12   жилой массив Нокина, 030014 с. Кенес Нокина, ул. Клубная 1</t>
    </r>
  </si>
  <si>
    <r>
      <t>№13</t>
    </r>
    <r>
      <rPr>
        <sz val="10"/>
        <color theme="1"/>
        <rFont val="Times New Roman"/>
        <family val="1"/>
        <charset val="204"/>
      </rPr>
      <t xml:space="preserve"> - Городская  библиотека № 13,  030091 г. Актобе, жилой массив Есет батыра, 2 микрорайон 11 В</t>
    </r>
  </si>
  <si>
    <t>2027 жылдың 1-ші жарты жылдығына «Қалалық орталықтандырылған  кітапхана  жүйесі» КММ-нің мерзімді басылымдарын ұтып алуынызға байланысты, кітапхана жүйесіндегі 14 кітапханаға қосымшада берілген тізімге сәйкес мекенжайларға мерзімді басылымдардың шықан уақытында  уақытылы  жеткізулеріңізді сұраймыз.</t>
  </si>
  <si>
    <t>КГУ «Городская централизованная библиотечная система» I-полугодие 2027 г.</t>
  </si>
  <si>
    <t xml:space="preserve">030006 г.Актобе, ул. Алтынсарина, 14 В; e-mail: Komplektovaniy@mail.ru  </t>
  </si>
  <si>
    <t>адрес поставки (доставка)/жетк зу орны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</si>
</sst>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_₽"/>
  </numFmts>
  <fonts count="3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b/>
      <sz val="18"/>
      <color theme="3"/>
      <name val="Cambria"/>
      <family val="2"/>
      <charset val="204"/>
      <scheme val="major"/>
    </font>
    <font>
      <sz val="11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</fonts>
  <fills count="1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35">
    <xf numFmtId="0" fontId="0" fillId="0" borderId="0"/>
    <xf numFmtId="0" fontId="2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8" fillId="0" borderId="7" applyNumberFormat="0" applyFill="0" applyAlignment="0" applyProtection="0"/>
    <xf numFmtId="0" fontId="9" fillId="0" borderId="8" applyNumberFormat="0" applyFill="0" applyAlignment="0" applyProtection="0"/>
    <xf numFmtId="0" fontId="10" fillId="0" borderId="9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10" applyNumberFormat="0" applyAlignment="0" applyProtection="0"/>
    <xf numFmtId="0" fontId="15" fillId="7" borderId="11" applyNumberFormat="0" applyAlignment="0" applyProtection="0"/>
    <xf numFmtId="0" fontId="16" fillId="7" borderId="10" applyNumberFormat="0" applyAlignment="0" applyProtection="0"/>
    <xf numFmtId="0" fontId="17" fillId="0" borderId="12" applyNumberFormat="0" applyFill="0" applyAlignment="0" applyProtection="0"/>
    <xf numFmtId="0" fontId="18" fillId="8" borderId="13" applyNumberFormat="0" applyAlignment="0" applyProtection="0"/>
    <xf numFmtId="0" fontId="7" fillId="0" borderId="0" applyNumberFormat="0" applyFill="0" applyBorder="0" applyAlignment="0" applyProtection="0"/>
    <xf numFmtId="0" fontId="1" fillId="9" borderId="14" applyNumberFormat="0" applyFont="0" applyAlignment="0" applyProtection="0"/>
    <xf numFmtId="0" fontId="19" fillId="0" borderId="0" applyNumberFormat="0" applyFill="0" applyBorder="0" applyAlignment="0" applyProtection="0"/>
    <xf numFmtId="0" fontId="20" fillId="0" borderId="15" applyNumberFormat="0" applyFill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2" fillId="0" borderId="0"/>
    <xf numFmtId="0" fontId="23" fillId="0" borderId="0" applyNumberFormat="0" applyFill="0" applyBorder="0" applyAlignment="0" applyProtection="0"/>
  </cellStyleXfs>
  <cellXfs count="61">
    <xf numFmtId="0" fontId="0" fillId="0" borderId="0" xfId="0"/>
    <xf numFmtId="0" fontId="5" fillId="2" borderId="1" xfId="5" applyFont="1" applyFill="1" applyBorder="1" applyAlignment="1">
      <alignment vertical="top" wrapText="1"/>
    </xf>
    <xf numFmtId="0" fontId="5" fillId="2" borderId="1" xfId="5" applyFont="1" applyFill="1" applyBorder="1" applyAlignment="1">
      <alignment wrapText="1"/>
    </xf>
    <xf numFmtId="0" fontId="6" fillId="0" borderId="0" xfId="1" applyFont="1" applyAlignment="1">
      <alignment horizontal="left"/>
    </xf>
    <xf numFmtId="0" fontId="5" fillId="2" borderId="1" xfId="0" applyFont="1" applyFill="1" applyBorder="1"/>
    <xf numFmtId="0" fontId="5" fillId="2" borderId="1" xfId="0" applyFont="1" applyFill="1" applyBorder="1" applyAlignment="1">
      <alignment wrapText="1"/>
    </xf>
    <xf numFmtId="0" fontId="5" fillId="2" borderId="1" xfId="0" applyFont="1" applyFill="1" applyBorder="1" applyAlignment="1"/>
    <xf numFmtId="0" fontId="5" fillId="0" borderId="0" xfId="0" applyFont="1"/>
    <xf numFmtId="0" fontId="6" fillId="2" borderId="1" xfId="0" applyFont="1" applyFill="1" applyBorder="1" applyAlignment="1">
      <alignment horizontal="right"/>
    </xf>
    <xf numFmtId="0" fontId="5" fillId="2" borderId="1" xfId="0" applyFont="1" applyFill="1" applyBorder="1" applyAlignment="1">
      <alignment horizontal="right"/>
    </xf>
    <xf numFmtId="0" fontId="5" fillId="2" borderId="1" xfId="5" applyFont="1" applyFill="1" applyBorder="1" applyAlignment="1">
      <alignment horizontal="right" wrapText="1"/>
    </xf>
    <xf numFmtId="0" fontId="5" fillId="2" borderId="1" xfId="0" applyFont="1" applyFill="1" applyBorder="1" applyAlignment="1">
      <alignment horizontal="right" vertical="top" wrapText="1"/>
    </xf>
    <xf numFmtId="0" fontId="5" fillId="2" borderId="1" xfId="5" applyFont="1" applyFill="1" applyBorder="1" applyAlignment="1">
      <alignment horizontal="right" vertical="top" wrapText="1"/>
    </xf>
    <xf numFmtId="0" fontId="5" fillId="2" borderId="1" xfId="0" applyFont="1" applyFill="1" applyBorder="1" applyAlignment="1">
      <alignment horizontal="right" wrapText="1"/>
    </xf>
    <xf numFmtId="0" fontId="6" fillId="2" borderId="1" xfId="0" applyFont="1" applyFill="1" applyBorder="1" applyAlignment="1">
      <alignment horizontal="right" wrapText="1"/>
    </xf>
    <xf numFmtId="0" fontId="5" fillId="2" borderId="1" xfId="0" applyNumberFormat="1" applyFont="1" applyFill="1" applyBorder="1" applyAlignment="1">
      <alignment horizontal="right"/>
    </xf>
    <xf numFmtId="0" fontId="6" fillId="2" borderId="1" xfId="0" applyFont="1" applyFill="1" applyBorder="1" applyAlignment="1">
      <alignment vertical="top" wrapText="1"/>
    </xf>
    <xf numFmtId="0" fontId="6" fillId="2" borderId="5" xfId="0" applyFont="1" applyFill="1" applyBorder="1" applyAlignment="1">
      <alignment horizontal="right" wrapText="1"/>
    </xf>
    <xf numFmtId="4" fontId="5" fillId="2" borderId="0" xfId="0" applyNumberFormat="1" applyFont="1" applyFill="1"/>
    <xf numFmtId="0" fontId="24" fillId="0" borderId="0" xfId="0" applyFont="1"/>
    <xf numFmtId="164" fontId="6" fillId="2" borderId="1" xfId="0" applyNumberFormat="1" applyFont="1" applyFill="1" applyBorder="1" applyAlignment="1">
      <alignment horizontal="right"/>
    </xf>
    <xf numFmtId="0" fontId="5" fillId="2" borderId="0" xfId="0" applyFont="1" applyFill="1" applyBorder="1" applyAlignment="1">
      <alignment horizontal="right"/>
    </xf>
    <xf numFmtId="0" fontId="25" fillId="2" borderId="1" xfId="0" applyFont="1" applyFill="1" applyBorder="1"/>
    <xf numFmtId="0" fontId="6" fillId="2" borderId="5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right"/>
    </xf>
    <xf numFmtId="164" fontId="6" fillId="2" borderId="5" xfId="0" applyNumberFormat="1" applyFont="1" applyFill="1" applyBorder="1" applyAlignment="1">
      <alignment horizontal="left"/>
    </xf>
    <xf numFmtId="164" fontId="6" fillId="2" borderId="5" xfId="0" applyNumberFormat="1" applyFont="1" applyFill="1" applyBorder="1" applyAlignment="1">
      <alignment horizontal="right"/>
    </xf>
    <xf numFmtId="0" fontId="25" fillId="2" borderId="1" xfId="5" applyNumberFormat="1" applyFont="1" applyFill="1" applyBorder="1" applyAlignment="1">
      <alignment horizontal="right" wrapText="1"/>
    </xf>
    <xf numFmtId="0" fontId="25" fillId="2" borderId="1" xfId="0" applyNumberFormat="1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6" fillId="2" borderId="1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/>
    </xf>
    <xf numFmtId="0" fontId="6" fillId="0" borderId="0" xfId="1" applyFont="1" applyBorder="1" applyAlignment="1">
      <alignment horizontal="center"/>
    </xf>
    <xf numFmtId="0" fontId="6" fillId="0" borderId="0" xfId="33" applyFont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2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left" vertical="top" wrapText="1"/>
    </xf>
    <xf numFmtId="0" fontId="5" fillId="2" borderId="1" xfId="0" applyNumberFormat="1" applyFont="1" applyFill="1" applyBorder="1" applyAlignment="1">
      <alignment horizontal="left" wrapText="1"/>
    </xf>
    <xf numFmtId="0" fontId="5" fillId="2" borderId="1" xfId="0" applyNumberFormat="1" applyFont="1" applyFill="1" applyBorder="1" applyAlignment="1">
      <alignment horizontal="center" vertical="center" wrapText="1"/>
    </xf>
    <xf numFmtId="4" fontId="25" fillId="2" borderId="1" xfId="0" applyNumberFormat="1" applyFont="1" applyFill="1" applyBorder="1"/>
    <xf numFmtId="164" fontId="6" fillId="2" borderId="0" xfId="0" applyNumberFormat="1" applyFont="1" applyFill="1" applyBorder="1" applyAlignment="1">
      <alignment horizontal="right"/>
    </xf>
    <xf numFmtId="0" fontId="4" fillId="2" borderId="1" xfId="0" applyNumberFormat="1" applyFont="1" applyFill="1" applyBorder="1" applyAlignment="1">
      <alignment horizontal="left" wrapText="1"/>
    </xf>
    <xf numFmtId="0" fontId="26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left"/>
    </xf>
    <xf numFmtId="0" fontId="27" fillId="0" borderId="0" xfId="0" applyFont="1"/>
    <xf numFmtId="0" fontId="28" fillId="0" borderId="0" xfId="0" applyFont="1"/>
    <xf numFmtId="0" fontId="29" fillId="0" borderId="0" xfId="0" applyFont="1" applyAlignment="1">
      <alignment vertical="center"/>
    </xf>
    <xf numFmtId="0" fontId="30" fillId="0" borderId="0" xfId="0" applyFont="1" applyAlignment="1">
      <alignment horizontal="left" vertical="top"/>
    </xf>
    <xf numFmtId="0" fontId="30" fillId="0" borderId="0" xfId="0" applyFont="1" applyAlignment="1">
      <alignment vertical="center"/>
    </xf>
    <xf numFmtId="0" fontId="29" fillId="0" borderId="0" xfId="0" applyFont="1"/>
    <xf numFmtId="0" fontId="5" fillId="2" borderId="1" xfId="0" applyNumberFormat="1" applyFont="1" applyFill="1" applyBorder="1" applyAlignment="1">
      <alignment horizontal="center" vertical="center"/>
    </xf>
    <xf numFmtId="0" fontId="30" fillId="0" borderId="0" xfId="0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6" fillId="2" borderId="0" xfId="0" applyFont="1" applyFill="1" applyAlignment="1">
      <alignment horizontal="center"/>
    </xf>
    <xf numFmtId="0" fontId="5" fillId="2" borderId="6" xfId="0" applyFont="1" applyFill="1" applyBorder="1" applyAlignment="1">
      <alignment horizontal="right"/>
    </xf>
    <xf numFmtId="0" fontId="5" fillId="2" borderId="0" xfId="0" applyFont="1" applyFill="1" applyAlignment="1">
      <alignment horizontal="right"/>
    </xf>
    <xf numFmtId="0" fontId="6" fillId="2" borderId="1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wrapText="1"/>
    </xf>
    <xf numFmtId="0" fontId="6" fillId="2" borderId="3" xfId="0" applyFont="1" applyFill="1" applyBorder="1" applyAlignment="1">
      <alignment horizontal="center" wrapText="1"/>
    </xf>
    <xf numFmtId="0" fontId="6" fillId="2" borderId="4" xfId="0" applyFont="1" applyFill="1" applyBorder="1" applyAlignment="1">
      <alignment horizontal="center" wrapText="1"/>
    </xf>
  </cellXfs>
  <cellStyles count="35">
    <cellStyle name="Акцент1" xfId="27" builtinId="29" customBuiltin="1"/>
    <cellStyle name="Акцент2" xfId="28" builtinId="33" customBuiltin="1"/>
    <cellStyle name="Акцент3" xfId="29" builtinId="37" customBuiltin="1"/>
    <cellStyle name="Акцент4" xfId="30" builtinId="41" customBuiltin="1"/>
    <cellStyle name="Акцент5" xfId="31" builtinId="45" customBuiltin="1"/>
    <cellStyle name="Акцент6" xfId="32" builtinId="49" customBuiltin="1"/>
    <cellStyle name="Ввод " xfId="18" builtinId="20" customBuiltin="1"/>
    <cellStyle name="Вывод" xfId="19" builtinId="21" customBuiltin="1"/>
    <cellStyle name="Вычисление" xfId="20" builtinId="22" customBuiltin="1"/>
    <cellStyle name="Заголовок 1" xfId="11" builtinId="16" customBuiltin="1"/>
    <cellStyle name="Заголовок 2" xfId="12" builtinId="17" customBuiltin="1"/>
    <cellStyle name="Заголовок 3" xfId="13" builtinId="18" customBuiltin="1"/>
    <cellStyle name="Заголовок 4" xfId="14" builtinId="19" customBuiltin="1"/>
    <cellStyle name="Итог" xfId="26" builtinId="25" customBuiltin="1"/>
    <cellStyle name="Контрольная ячейка" xfId="22" builtinId="23" customBuiltin="1"/>
    <cellStyle name="Название 2" xfId="34"/>
    <cellStyle name="Нейтральный" xfId="17" builtinId="28" customBuiltin="1"/>
    <cellStyle name="Обычный" xfId="0" builtinId="0"/>
    <cellStyle name="Обычный 10" xfId="10"/>
    <cellStyle name="Обычный 11" xfId="33"/>
    <cellStyle name="Обычный 2" xfId="2"/>
    <cellStyle name="Обычный 3" xfId="3"/>
    <cellStyle name="Обычный 4" xfId="4"/>
    <cellStyle name="Обычный 5" xfId="5"/>
    <cellStyle name="Обычный 6" xfId="1"/>
    <cellStyle name="Обычный 6 2" xfId="6"/>
    <cellStyle name="Обычный 7" xfId="7"/>
    <cellStyle name="Обычный 8" xfId="8"/>
    <cellStyle name="Обычный 9" xfId="9"/>
    <cellStyle name="Плохой" xfId="16" builtinId="27" customBuiltin="1"/>
    <cellStyle name="Пояснение" xfId="25" builtinId="53" customBuiltin="1"/>
    <cellStyle name="Примечание" xfId="24" builtinId="10" customBuiltin="1"/>
    <cellStyle name="Связанная ячейка" xfId="21" builtinId="24" customBuiltin="1"/>
    <cellStyle name="Текст предупреждения" xfId="23" builtinId="11" customBuiltin="1"/>
    <cellStyle name="Хороший" xfId="15" builtinId="26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0</xdr:colOff>
      <xdr:row>6</xdr:row>
      <xdr:rowOff>419100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715500" y="1619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2E353D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5"/>
  <sheetViews>
    <sheetView tabSelected="1" workbookViewId="0">
      <selection activeCell="A5" sqref="A5:G5"/>
    </sheetView>
  </sheetViews>
  <sheetFormatPr defaultRowHeight="15.75" x14ac:dyDescent="0.25"/>
  <cols>
    <col min="1" max="1" width="4.5703125" style="19" customWidth="1"/>
    <col min="2" max="2" width="9.28515625" style="19" bestFit="1" customWidth="1"/>
    <col min="3" max="3" width="24.140625" style="19" customWidth="1"/>
    <col min="4" max="4" width="8.7109375" style="19" customWidth="1"/>
    <col min="5" max="5" width="9.28515625" style="19" bestFit="1" customWidth="1"/>
    <col min="6" max="6" width="12.140625" style="7" customWidth="1"/>
    <col min="7" max="7" width="14.85546875" style="19" bestFit="1" customWidth="1"/>
    <col min="8" max="8" width="23.85546875" style="19" customWidth="1"/>
    <col min="9" max="9" width="24.28515625" style="19" customWidth="1"/>
    <col min="10" max="11" width="9.140625" style="19"/>
    <col min="12" max="13" width="38.85546875" style="19" customWidth="1"/>
    <col min="14" max="15" width="9.140625" style="19"/>
  </cols>
  <sheetData>
    <row r="1" spans="1:9" x14ac:dyDescent="0.25">
      <c r="A1" s="56" t="s">
        <v>0</v>
      </c>
      <c r="B1" s="56"/>
      <c r="C1" s="56"/>
      <c r="D1" s="56"/>
      <c r="E1" s="56"/>
      <c r="F1" s="56"/>
      <c r="G1" s="56"/>
      <c r="H1" s="29"/>
      <c r="I1" s="29"/>
    </row>
    <row r="2" spans="1:9" x14ac:dyDescent="0.25">
      <c r="A2" s="56" t="s">
        <v>1</v>
      </c>
      <c r="B2" s="56"/>
      <c r="C2" s="56"/>
      <c r="D2" s="56"/>
      <c r="E2" s="56"/>
      <c r="F2" s="56"/>
      <c r="G2" s="56"/>
      <c r="H2" s="29"/>
      <c r="I2" s="29"/>
    </row>
    <row r="3" spans="1:9" x14ac:dyDescent="0.25">
      <c r="A3" s="56" t="s">
        <v>30</v>
      </c>
      <c r="B3" s="56"/>
      <c r="C3" s="56"/>
      <c r="D3" s="56"/>
      <c r="E3" s="56"/>
      <c r="F3" s="56"/>
      <c r="G3" s="56"/>
      <c r="H3" s="29"/>
      <c r="I3" s="29"/>
    </row>
    <row r="4" spans="1:9" x14ac:dyDescent="0.25">
      <c r="A4" s="29" t="s">
        <v>25</v>
      </c>
      <c r="B4" s="29"/>
      <c r="C4" s="29"/>
      <c r="D4" s="29"/>
      <c r="E4" s="29"/>
      <c r="F4" s="29"/>
      <c r="G4" s="29"/>
      <c r="H4" s="29"/>
      <c r="I4" s="29"/>
    </row>
    <row r="5" spans="1:9" x14ac:dyDescent="0.25">
      <c r="A5" s="54" t="s">
        <v>65</v>
      </c>
      <c r="B5" s="54"/>
      <c r="C5" s="54"/>
      <c r="D5" s="54"/>
      <c r="E5" s="54"/>
      <c r="F5" s="54"/>
      <c r="G5" s="54"/>
      <c r="H5" s="34"/>
      <c r="I5" s="34"/>
    </row>
    <row r="6" spans="1:9" x14ac:dyDescent="0.25">
      <c r="A6" s="55" t="s">
        <v>66</v>
      </c>
      <c r="B6" s="55"/>
      <c r="C6" s="55"/>
      <c r="D6" s="55"/>
      <c r="E6" s="55"/>
      <c r="F6" s="55"/>
      <c r="G6" s="55"/>
      <c r="H6" s="21"/>
      <c r="I6" s="21"/>
    </row>
    <row r="7" spans="1:9" ht="99.75" x14ac:dyDescent="0.25">
      <c r="A7" s="30" t="s">
        <v>2</v>
      </c>
      <c r="B7" s="30" t="s">
        <v>3</v>
      </c>
      <c r="C7" s="16" t="s">
        <v>4</v>
      </c>
      <c r="D7" s="16" t="s">
        <v>5</v>
      </c>
      <c r="E7" s="16" t="s">
        <v>6</v>
      </c>
      <c r="F7" s="16" t="s">
        <v>7</v>
      </c>
      <c r="G7" s="16" t="s">
        <v>8</v>
      </c>
      <c r="H7" s="36" t="s">
        <v>67</v>
      </c>
      <c r="I7" s="42" t="s">
        <v>33</v>
      </c>
    </row>
    <row r="8" spans="1:9" ht="15.75" customHeight="1" x14ac:dyDescent="0.25">
      <c r="A8" s="57" t="s">
        <v>26</v>
      </c>
      <c r="B8" s="57"/>
      <c r="C8" s="57"/>
      <c r="D8" s="57"/>
      <c r="E8" s="57"/>
      <c r="F8" s="57"/>
      <c r="G8" s="57"/>
      <c r="H8" s="35"/>
      <c r="I8" s="35"/>
    </row>
    <row r="9" spans="1:9" ht="30" x14ac:dyDescent="0.25">
      <c r="A9" s="5">
        <v>1</v>
      </c>
      <c r="B9" s="13">
        <v>66420</v>
      </c>
      <c r="C9" s="5" t="s">
        <v>15</v>
      </c>
      <c r="D9" s="9">
        <v>6</v>
      </c>
      <c r="E9" s="13">
        <v>12</v>
      </c>
      <c r="F9" s="28">
        <v>13452.8</v>
      </c>
      <c r="G9" s="15">
        <f>E9*F9</f>
        <v>161433.59999999998</v>
      </c>
      <c r="H9" s="41" t="s">
        <v>36</v>
      </c>
      <c r="I9" s="38">
        <v>2</v>
      </c>
    </row>
    <row r="10" spans="1:9" ht="30" x14ac:dyDescent="0.25">
      <c r="A10" s="5">
        <v>2</v>
      </c>
      <c r="B10" s="13">
        <v>66421</v>
      </c>
      <c r="C10" s="5" t="s">
        <v>16</v>
      </c>
      <c r="D10" s="9">
        <v>6</v>
      </c>
      <c r="E10" s="13">
        <v>7</v>
      </c>
      <c r="F10" s="28">
        <v>13452.8</v>
      </c>
      <c r="G10" s="15">
        <f>E10*F10</f>
        <v>94169.599999999991</v>
      </c>
      <c r="H10" s="41" t="s">
        <v>37</v>
      </c>
      <c r="I10" s="38">
        <v>2</v>
      </c>
    </row>
    <row r="11" spans="1:9" x14ac:dyDescent="0.25">
      <c r="A11" s="5">
        <v>3</v>
      </c>
      <c r="B11" s="10">
        <v>74647</v>
      </c>
      <c r="C11" s="2" t="s">
        <v>14</v>
      </c>
      <c r="D11" s="9">
        <v>6</v>
      </c>
      <c r="E11" s="13">
        <v>1</v>
      </c>
      <c r="F11" s="27">
        <v>3090.12</v>
      </c>
      <c r="G11" s="15">
        <f>E11*F11</f>
        <v>3090.12</v>
      </c>
      <c r="H11" s="41" t="s">
        <v>38</v>
      </c>
      <c r="I11" s="43">
        <v>13</v>
      </c>
    </row>
    <row r="12" spans="1:9" x14ac:dyDescent="0.25">
      <c r="A12" s="5">
        <v>4</v>
      </c>
      <c r="B12" s="13">
        <v>15367</v>
      </c>
      <c r="C12" s="5" t="s">
        <v>17</v>
      </c>
      <c r="D12" s="9">
        <v>6</v>
      </c>
      <c r="E12" s="13">
        <v>3</v>
      </c>
      <c r="F12" s="22">
        <v>10333.26</v>
      </c>
      <c r="G12" s="15">
        <f>E12*F12</f>
        <v>30999.78</v>
      </c>
      <c r="H12" s="41" t="s">
        <v>39</v>
      </c>
      <c r="I12" s="43">
        <v>1</v>
      </c>
    </row>
    <row r="13" spans="1:9" ht="30" x14ac:dyDescent="0.25">
      <c r="A13" s="5">
        <v>5</v>
      </c>
      <c r="B13" s="9">
        <v>65514</v>
      </c>
      <c r="C13" s="6" t="s">
        <v>13</v>
      </c>
      <c r="D13" s="9">
        <v>6</v>
      </c>
      <c r="E13" s="13">
        <v>7</v>
      </c>
      <c r="F13" s="22">
        <v>6078.02</v>
      </c>
      <c r="G13" s="15">
        <f>E13*F13</f>
        <v>42546.14</v>
      </c>
      <c r="H13" s="41" t="s">
        <v>40</v>
      </c>
      <c r="I13" s="38">
        <v>1</v>
      </c>
    </row>
    <row r="14" spans="1:9" x14ac:dyDescent="0.25">
      <c r="A14" s="5">
        <v>6</v>
      </c>
      <c r="B14" s="13">
        <v>15392</v>
      </c>
      <c r="C14" s="5" t="s">
        <v>18</v>
      </c>
      <c r="D14" s="9">
        <v>6</v>
      </c>
      <c r="E14" s="13">
        <v>4</v>
      </c>
      <c r="F14" s="22">
        <v>30293.58</v>
      </c>
      <c r="G14" s="15">
        <f>E14*F14</f>
        <v>121174.32</v>
      </c>
      <c r="H14" s="41" t="s">
        <v>41</v>
      </c>
      <c r="I14" s="38">
        <v>5</v>
      </c>
    </row>
    <row r="15" spans="1:9" x14ac:dyDescent="0.25">
      <c r="A15" s="5">
        <v>7</v>
      </c>
      <c r="B15" s="13">
        <v>15365</v>
      </c>
      <c r="C15" s="5" t="s">
        <v>19</v>
      </c>
      <c r="D15" s="9">
        <v>6</v>
      </c>
      <c r="E15" s="13">
        <v>1</v>
      </c>
      <c r="F15" s="22">
        <v>9277.26</v>
      </c>
      <c r="G15" s="15">
        <f>E15*F15</f>
        <v>9277.26</v>
      </c>
      <c r="H15" s="41" t="s">
        <v>42</v>
      </c>
      <c r="I15" s="38">
        <v>2</v>
      </c>
    </row>
    <row r="16" spans="1:9" x14ac:dyDescent="0.25">
      <c r="A16" s="5">
        <v>8</v>
      </c>
      <c r="B16" s="13">
        <v>15356</v>
      </c>
      <c r="C16" s="5" t="s">
        <v>20</v>
      </c>
      <c r="D16" s="9">
        <v>6</v>
      </c>
      <c r="E16" s="13">
        <v>1</v>
      </c>
      <c r="F16" s="22">
        <v>30293.58</v>
      </c>
      <c r="G16" s="15">
        <f>E16*F16</f>
        <v>30293.58</v>
      </c>
      <c r="H16" s="41" t="s">
        <v>34</v>
      </c>
      <c r="I16" s="38">
        <v>5</v>
      </c>
    </row>
    <row r="17" spans="1:9" x14ac:dyDescent="0.25">
      <c r="A17" s="5">
        <v>9</v>
      </c>
      <c r="B17" s="13">
        <v>15353</v>
      </c>
      <c r="C17" s="5" t="s">
        <v>21</v>
      </c>
      <c r="D17" s="9">
        <v>6</v>
      </c>
      <c r="E17" s="13">
        <v>6</v>
      </c>
      <c r="F17" s="22">
        <v>16537.32</v>
      </c>
      <c r="G17" s="15">
        <f>E17*F17</f>
        <v>99223.92</v>
      </c>
      <c r="H17" s="41" t="s">
        <v>43</v>
      </c>
      <c r="I17" s="38">
        <v>1</v>
      </c>
    </row>
    <row r="18" spans="1:9" ht="36" customHeight="1" x14ac:dyDescent="0.25">
      <c r="A18" s="5">
        <v>10</v>
      </c>
      <c r="B18" s="10">
        <v>25610</v>
      </c>
      <c r="C18" s="2" t="s">
        <v>10</v>
      </c>
      <c r="D18" s="9">
        <v>6</v>
      </c>
      <c r="E18" s="13">
        <v>2</v>
      </c>
      <c r="F18" s="22">
        <v>7755.3</v>
      </c>
      <c r="G18" s="15">
        <f>E18*F18</f>
        <v>15510.6</v>
      </c>
      <c r="H18" s="37" t="s">
        <v>44</v>
      </c>
      <c r="I18" s="38">
        <v>6</v>
      </c>
    </row>
    <row r="19" spans="1:9" ht="15.75" customHeight="1" x14ac:dyDescent="0.25">
      <c r="A19" s="5">
        <v>11</v>
      </c>
      <c r="B19" s="10">
        <v>75887</v>
      </c>
      <c r="C19" s="2" t="s">
        <v>22</v>
      </c>
      <c r="D19" s="9">
        <v>6</v>
      </c>
      <c r="E19" s="13">
        <v>1</v>
      </c>
      <c r="F19" s="22">
        <v>2770.8</v>
      </c>
      <c r="G19" s="15">
        <f>E19*F19</f>
        <v>2770.8</v>
      </c>
      <c r="H19" s="37" t="s">
        <v>35</v>
      </c>
      <c r="I19" s="38">
        <v>6</v>
      </c>
    </row>
    <row r="20" spans="1:9" ht="15.75" customHeight="1" x14ac:dyDescent="0.25">
      <c r="A20" s="5">
        <v>12</v>
      </c>
      <c r="B20" s="12">
        <v>25548</v>
      </c>
      <c r="C20" s="1" t="s">
        <v>23</v>
      </c>
      <c r="D20" s="9">
        <v>6</v>
      </c>
      <c r="E20" s="13">
        <v>2</v>
      </c>
      <c r="F20" s="28">
        <v>12384</v>
      </c>
      <c r="G20" s="15">
        <f>E20*F20</f>
        <v>24768</v>
      </c>
      <c r="H20" s="37" t="s">
        <v>45</v>
      </c>
      <c r="I20" s="38">
        <v>6</v>
      </c>
    </row>
    <row r="21" spans="1:9" x14ac:dyDescent="0.25">
      <c r="A21" s="5">
        <v>13</v>
      </c>
      <c r="B21" s="10">
        <v>25685</v>
      </c>
      <c r="C21" s="2" t="s">
        <v>28</v>
      </c>
      <c r="D21" s="9">
        <v>6</v>
      </c>
      <c r="E21" s="13">
        <v>5</v>
      </c>
      <c r="F21" s="22">
        <v>11442</v>
      </c>
      <c r="G21" s="15">
        <f>E21*F21</f>
        <v>57210</v>
      </c>
      <c r="H21" s="37" t="s">
        <v>46</v>
      </c>
      <c r="I21" s="38">
        <v>6</v>
      </c>
    </row>
    <row r="22" spans="1:9" ht="15.75" customHeight="1" x14ac:dyDescent="0.25">
      <c r="A22" s="5">
        <v>14</v>
      </c>
      <c r="B22" s="10">
        <v>74941</v>
      </c>
      <c r="C22" s="2" t="s">
        <v>11</v>
      </c>
      <c r="D22" s="9">
        <v>6</v>
      </c>
      <c r="E22" s="13">
        <v>1</v>
      </c>
      <c r="F22" s="22">
        <v>7297.2</v>
      </c>
      <c r="G22" s="15">
        <f>E22*F22</f>
        <v>7297.2</v>
      </c>
      <c r="H22" s="37" t="s">
        <v>27</v>
      </c>
      <c r="I22" s="38">
        <v>2</v>
      </c>
    </row>
    <row r="23" spans="1:9" ht="31.5" customHeight="1" x14ac:dyDescent="0.25">
      <c r="A23" s="5">
        <v>15</v>
      </c>
      <c r="B23" s="10">
        <v>77406</v>
      </c>
      <c r="C23" s="2" t="s">
        <v>32</v>
      </c>
      <c r="D23" s="9">
        <v>6</v>
      </c>
      <c r="E23" s="13">
        <v>1</v>
      </c>
      <c r="F23" s="22">
        <v>41721.4</v>
      </c>
      <c r="G23" s="15">
        <f>E23*F23</f>
        <v>41721.4</v>
      </c>
      <c r="H23" s="44" t="s">
        <v>27</v>
      </c>
      <c r="I23" s="51">
        <v>6</v>
      </c>
    </row>
    <row r="24" spans="1:9" ht="15.75" customHeight="1" x14ac:dyDescent="0.25">
      <c r="A24" s="5">
        <v>16</v>
      </c>
      <c r="B24" s="6">
        <v>77771</v>
      </c>
      <c r="C24" s="5" t="s">
        <v>29</v>
      </c>
      <c r="D24" s="9">
        <v>12</v>
      </c>
      <c r="E24" s="13">
        <v>1</v>
      </c>
      <c r="F24" s="28">
        <v>2851</v>
      </c>
      <c r="G24" s="15">
        <f>E24*F24</f>
        <v>2851</v>
      </c>
      <c r="H24" s="44" t="s">
        <v>27</v>
      </c>
      <c r="I24" s="51">
        <v>1</v>
      </c>
    </row>
    <row r="25" spans="1:9" ht="15.75" customHeight="1" x14ac:dyDescent="0.25">
      <c r="A25" s="5">
        <v>17</v>
      </c>
      <c r="B25" s="2">
        <v>17000</v>
      </c>
      <c r="C25" s="2" t="s">
        <v>12</v>
      </c>
      <c r="D25" s="9">
        <v>6</v>
      </c>
      <c r="E25" s="11">
        <v>3</v>
      </c>
      <c r="F25" s="27">
        <v>14331.48</v>
      </c>
      <c r="G25" s="15">
        <f>E25*F25</f>
        <v>42994.44</v>
      </c>
      <c r="H25" s="37" t="s">
        <v>47</v>
      </c>
      <c r="I25" s="38">
        <v>1</v>
      </c>
    </row>
    <row r="26" spans="1:9" x14ac:dyDescent="0.25">
      <c r="A26" s="5">
        <v>18</v>
      </c>
      <c r="B26" s="13">
        <v>71518</v>
      </c>
      <c r="C26" s="5" t="s">
        <v>24</v>
      </c>
      <c r="D26" s="9">
        <v>6</v>
      </c>
      <c r="E26" s="13">
        <v>1</v>
      </c>
      <c r="F26" s="39">
        <v>27293.82</v>
      </c>
      <c r="G26" s="15">
        <f>E26*F26</f>
        <v>27293.82</v>
      </c>
      <c r="H26" s="37" t="s">
        <v>27</v>
      </c>
      <c r="I26" s="38">
        <v>6</v>
      </c>
    </row>
    <row r="27" spans="1:9" ht="15.75" customHeight="1" x14ac:dyDescent="0.25">
      <c r="A27" s="58" t="s">
        <v>9</v>
      </c>
      <c r="B27" s="59"/>
      <c r="C27" s="60"/>
      <c r="D27" s="14"/>
      <c r="E27" s="8">
        <f>SUM(E9:E26)</f>
        <v>59</v>
      </c>
      <c r="F27" s="4"/>
      <c r="G27" s="20">
        <f>SUM(G9:G26)</f>
        <v>814625.58</v>
      </c>
      <c r="H27" s="20"/>
      <c r="I27" s="20"/>
    </row>
    <row r="28" spans="1:9" ht="15.75" customHeight="1" x14ac:dyDescent="0.25">
      <c r="A28" s="23"/>
      <c r="B28" s="23"/>
      <c r="C28" s="23"/>
      <c r="D28" s="17"/>
      <c r="E28" s="24"/>
      <c r="F28" s="25"/>
      <c r="G28" s="26"/>
      <c r="H28" s="40"/>
      <c r="I28" s="40"/>
    </row>
    <row r="29" spans="1:9" ht="15.75" customHeight="1" x14ac:dyDescent="0.25">
      <c r="A29" s="45" t="s">
        <v>48</v>
      </c>
      <c r="B29" s="45"/>
      <c r="C29" s="46"/>
      <c r="D29" s="46"/>
      <c r="E29" s="46"/>
      <c r="F29" s="46"/>
      <c r="G29" s="46"/>
      <c r="H29" s="46"/>
      <c r="I29" s="40"/>
    </row>
    <row r="30" spans="1:9" ht="15.75" customHeight="1" x14ac:dyDescent="0.25">
      <c r="A30" s="47" t="s">
        <v>49</v>
      </c>
      <c r="B30" s="46"/>
      <c r="C30" s="46"/>
      <c r="D30" s="46"/>
      <c r="E30" s="46"/>
      <c r="F30" s="46"/>
      <c r="G30" s="46"/>
      <c r="H30" s="46"/>
      <c r="I30" s="40"/>
    </row>
    <row r="31" spans="1:9" ht="15.75" customHeight="1" x14ac:dyDescent="0.25">
      <c r="A31" s="47" t="s">
        <v>50</v>
      </c>
      <c r="B31" s="46"/>
      <c r="C31" s="46"/>
      <c r="D31" s="46"/>
      <c r="E31" s="46"/>
      <c r="F31" s="46"/>
      <c r="G31" s="46"/>
      <c r="H31" s="46"/>
      <c r="I31" s="40"/>
    </row>
    <row r="32" spans="1:9" ht="15.75" customHeight="1" x14ac:dyDescent="0.25">
      <c r="A32" s="47" t="s">
        <v>51</v>
      </c>
      <c r="B32" s="46"/>
      <c r="C32" s="46"/>
      <c r="D32" s="46"/>
      <c r="E32" s="46"/>
      <c r="F32" s="46"/>
      <c r="G32" s="46"/>
      <c r="H32" s="46"/>
      <c r="I32" s="40"/>
    </row>
    <row r="33" spans="1:9" ht="15.75" customHeight="1" x14ac:dyDescent="0.25">
      <c r="A33" s="47" t="s">
        <v>52</v>
      </c>
      <c r="B33" s="46"/>
      <c r="C33" s="46"/>
      <c r="D33" s="46"/>
      <c r="E33" s="46"/>
      <c r="F33" s="46"/>
      <c r="G33" s="46"/>
      <c r="H33" s="46"/>
      <c r="I33" s="40"/>
    </row>
    <row r="34" spans="1:9" ht="15.75" customHeight="1" x14ac:dyDescent="0.25">
      <c r="A34" s="52" t="s">
        <v>53</v>
      </c>
      <c r="B34" s="52"/>
      <c r="C34" s="52"/>
      <c r="D34" s="52"/>
      <c r="E34" s="52"/>
      <c r="F34" s="52"/>
      <c r="G34" s="52"/>
      <c r="H34" s="46"/>
      <c r="I34" s="40"/>
    </row>
    <row r="35" spans="1:9" ht="15.75" customHeight="1" x14ac:dyDescent="0.25">
      <c r="A35" s="48" t="s">
        <v>54</v>
      </c>
      <c r="B35" s="48"/>
      <c r="C35" s="48"/>
      <c r="D35" s="48"/>
      <c r="E35" s="48"/>
      <c r="F35" s="48"/>
      <c r="G35" s="48"/>
      <c r="H35" s="46"/>
      <c r="I35" s="40"/>
    </row>
    <row r="36" spans="1:9" ht="15.75" customHeight="1" x14ac:dyDescent="0.25">
      <c r="A36" s="47" t="s">
        <v>55</v>
      </c>
      <c r="B36" s="46"/>
      <c r="C36" s="46"/>
      <c r="D36" s="46"/>
      <c r="E36" s="46"/>
      <c r="F36" s="46"/>
      <c r="G36" s="46"/>
      <c r="H36" s="46"/>
      <c r="I36" s="40"/>
    </row>
    <row r="37" spans="1:9" ht="15.75" customHeight="1" x14ac:dyDescent="0.25">
      <c r="A37" s="47" t="s">
        <v>56</v>
      </c>
      <c r="B37" s="46"/>
      <c r="C37" s="46"/>
      <c r="D37" s="46"/>
      <c r="E37" s="46"/>
      <c r="F37" s="46"/>
      <c r="G37" s="46"/>
      <c r="H37" s="46"/>
      <c r="I37" s="40"/>
    </row>
    <row r="38" spans="1:9" x14ac:dyDescent="0.25">
      <c r="A38" s="47" t="s">
        <v>57</v>
      </c>
      <c r="B38" s="46"/>
      <c r="C38" s="46"/>
      <c r="D38" s="46"/>
      <c r="E38" s="46"/>
      <c r="F38" s="46"/>
      <c r="G38" s="46"/>
      <c r="H38" s="46"/>
      <c r="I38" s="31"/>
    </row>
    <row r="39" spans="1:9" x14ac:dyDescent="0.25">
      <c r="A39" s="47" t="s">
        <v>58</v>
      </c>
      <c r="B39" s="46"/>
      <c r="C39" s="46"/>
      <c r="D39" s="46"/>
      <c r="E39" s="46"/>
      <c r="F39" s="46"/>
      <c r="G39" s="46"/>
      <c r="H39" s="46"/>
      <c r="I39" s="18"/>
    </row>
    <row r="40" spans="1:9" x14ac:dyDescent="0.25">
      <c r="A40" s="47" t="s">
        <v>59</v>
      </c>
      <c r="B40" s="49" t="s">
        <v>60</v>
      </c>
      <c r="C40" s="46"/>
      <c r="D40" s="46"/>
      <c r="E40" s="46"/>
      <c r="F40" s="46"/>
      <c r="G40" s="46"/>
      <c r="H40" s="46"/>
      <c r="I40" s="31"/>
    </row>
    <row r="41" spans="1:9" x14ac:dyDescent="0.25">
      <c r="A41" s="47" t="s">
        <v>61</v>
      </c>
      <c r="B41" s="49" t="s">
        <v>31</v>
      </c>
      <c r="C41" s="46"/>
      <c r="D41" s="46"/>
      <c r="E41" s="46"/>
      <c r="F41" s="46"/>
      <c r="G41" s="46"/>
      <c r="H41" s="46"/>
      <c r="I41" s="32"/>
    </row>
    <row r="42" spans="1:9" x14ac:dyDescent="0.25">
      <c r="A42" s="47" t="s">
        <v>62</v>
      </c>
      <c r="B42" s="46"/>
      <c r="C42" s="46"/>
      <c r="D42" s="46"/>
      <c r="E42" s="46"/>
      <c r="F42" s="46"/>
      <c r="G42" s="46"/>
      <c r="H42" s="46"/>
      <c r="I42" s="32"/>
    </row>
    <row r="43" spans="1:9" x14ac:dyDescent="0.25">
      <c r="A43" s="50" t="s">
        <v>63</v>
      </c>
      <c r="B43" s="46"/>
      <c r="C43" s="46"/>
      <c r="D43" s="46"/>
      <c r="E43" s="46"/>
      <c r="F43" s="46"/>
      <c r="G43" s="46"/>
      <c r="H43" s="46"/>
      <c r="I43" s="3"/>
    </row>
    <row r="44" spans="1:9" x14ac:dyDescent="0.25">
      <c r="A44" s="46"/>
      <c r="B44" s="46"/>
      <c r="C44" s="46"/>
      <c r="D44" s="46"/>
      <c r="E44" s="46"/>
      <c r="F44" s="46"/>
      <c r="G44" s="46"/>
      <c r="H44" s="46"/>
      <c r="I44" s="32"/>
    </row>
    <row r="45" spans="1:9" ht="73.5" customHeight="1" x14ac:dyDescent="0.25">
      <c r="A45" s="53" t="s">
        <v>64</v>
      </c>
      <c r="B45" s="53"/>
      <c r="C45" s="53"/>
      <c r="D45" s="53"/>
      <c r="E45" s="53"/>
      <c r="F45" s="53"/>
      <c r="G45" s="53"/>
      <c r="H45" s="53"/>
      <c r="I45" s="33"/>
    </row>
    <row r="46" spans="1:9" x14ac:dyDescent="0.25">
      <c r="A46" s="33"/>
      <c r="B46" s="33"/>
      <c r="C46" s="33"/>
      <c r="D46" s="33"/>
      <c r="E46" s="33"/>
      <c r="F46" s="33"/>
      <c r="G46" s="33"/>
      <c r="H46" s="33"/>
      <c r="I46" s="33"/>
    </row>
    <row r="47" spans="1:9" x14ac:dyDescent="0.25">
      <c r="A47" s="33"/>
      <c r="B47" s="33"/>
      <c r="C47" s="33"/>
      <c r="D47" s="33"/>
      <c r="E47" s="33"/>
      <c r="F47" s="33"/>
      <c r="G47" s="33"/>
      <c r="H47" s="33"/>
      <c r="I47" s="33"/>
    </row>
    <row r="65" ht="6.75" customHeight="1" x14ac:dyDescent="0.25"/>
    <row r="66" hidden="1" x14ac:dyDescent="0.25"/>
    <row r="67" ht="1.5" hidden="1" customHeight="1" x14ac:dyDescent="0.25"/>
    <row r="85" ht="69" customHeight="1" x14ac:dyDescent="0.25"/>
  </sheetData>
  <mergeCells count="9">
    <mergeCell ref="A8:G8"/>
    <mergeCell ref="A27:C27"/>
    <mergeCell ref="A1:G1"/>
    <mergeCell ref="A2:G2"/>
    <mergeCell ref="A3:G3"/>
    <mergeCell ref="A5:G5"/>
    <mergeCell ref="A6:G6"/>
    <mergeCell ref="A34:G34"/>
    <mergeCell ref="A45:H45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ГЦБС  общ.</vt:lpstr>
    </vt:vector>
  </TitlesOfParts>
  <Company>RePack by SPecialiST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Server</dc:creator>
  <cp:lastModifiedBy>Пользователь Windows</cp:lastModifiedBy>
  <cp:lastPrinted>2025-10-15T05:56:06Z</cp:lastPrinted>
  <dcterms:created xsi:type="dcterms:W3CDTF">2018-04-27T09:07:52Z</dcterms:created>
  <dcterms:modified xsi:type="dcterms:W3CDTF">2026-10-22T12:44:20Z</dcterms:modified>
</cp:coreProperties>
</file>