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mech1-pc\Общая папка\утилизация шин АККУМ.2026г\"/>
    </mc:Choice>
  </mc:AlternateContent>
  <xr:revisionPtr revIDLastSave="0" documentId="13_ncr:1_{F4DC9BDA-0EF4-40DC-8D76-140CDFCA3B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ус" sheetId="1" r:id="rId1"/>
    <sheet name="каз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3" i="2" l="1"/>
  <c r="G73" i="2"/>
  <c r="F73" i="2"/>
  <c r="E73" i="2"/>
  <c r="G72" i="1"/>
  <c r="F72" i="1" l="1"/>
  <c r="H72" i="1"/>
  <c r="E72" i="1"/>
</calcChain>
</file>

<file path=xl/sharedStrings.xml><?xml version="1.0" encoding="utf-8"?>
<sst xmlns="http://schemas.openxmlformats.org/spreadsheetml/2006/main" count="336" uniqueCount="194">
  <si>
    <t>Мерседес-Benz гос.№ 751 AY 05</t>
  </si>
  <si>
    <t xml:space="preserve"> KIA Sorento гос.№ 050 AX 05</t>
  </si>
  <si>
    <t xml:space="preserve"> KIA Sorento гос.№ 070 BN 05</t>
  </si>
  <si>
    <t>Skoda superb гос.№ 080 AХ 05</t>
  </si>
  <si>
    <t>Mitsubishi Pajero гос.№ 613 АО 05</t>
  </si>
  <si>
    <t>KIA Sorento гос.№ 070BN05</t>
  </si>
  <si>
    <t>Газ-53 А гос.№ 242 AН 05</t>
  </si>
  <si>
    <t>Lada 21214 гос.№ 612 AU 05</t>
  </si>
  <si>
    <t>Chevrolet Niva гос.№ 241 AН 05</t>
  </si>
  <si>
    <t>Lada 21314 гос.№ 612 AU 05</t>
  </si>
  <si>
    <t>Lada 21214 гос.№ 623 AU 05</t>
  </si>
  <si>
    <t>Зил-130 гос.№ 255 AН 05</t>
  </si>
  <si>
    <t>МТЗ 82,1 гос.№ B 118 AАВ</t>
  </si>
  <si>
    <t>Мотоцикл Raser RС110 г/н 68YS05</t>
  </si>
  <si>
    <t>Мотоцикл Raser  г/н 85YS05</t>
  </si>
  <si>
    <t>Мотоцикл Raser RC110 on г/н 85YS05</t>
  </si>
  <si>
    <t>Мотоцикл Raser RC110 on г/н 42YТ05</t>
  </si>
  <si>
    <t>Мотоцикл Raser  г/н 68YS05</t>
  </si>
  <si>
    <t>Мотоцикл Raser  г/н 42YТ05</t>
  </si>
  <si>
    <t>МТЗ 82,1 гос.№ B 910 ALD</t>
  </si>
  <si>
    <t>Lada 21214 гос.№571 AZ 05</t>
  </si>
  <si>
    <t xml:space="preserve">Lada 21214 гос.№571 AZ 05      </t>
  </si>
  <si>
    <t>Мотоцикл Raser RС110 г/н 16YT05</t>
  </si>
  <si>
    <t>Мотоцикл Raser RС110 г/н 43YT05</t>
  </si>
  <si>
    <t>Мотоцикл Raser RС110 г/н 36YT05</t>
  </si>
  <si>
    <t>Мотоцикл Raser RС110 г/н 47YT05</t>
  </si>
  <si>
    <t>Мотоцикл Raser RС110 г/н 34YT05</t>
  </si>
  <si>
    <t>УАЗ 452 Д 249 АН05</t>
  </si>
  <si>
    <t>ВАЗ 21214 362 ZC05</t>
  </si>
  <si>
    <t>Эксковатор САТ 432F2  366 ABD</t>
  </si>
  <si>
    <t>Lada 21214 гос.№ 756 AZ 05</t>
  </si>
  <si>
    <t>Ваз 21214 гос.№ 352 ZC 05</t>
  </si>
  <si>
    <t>Уаз 3303 гос.№ 266AН 05</t>
  </si>
  <si>
    <t>Lada гос.№ 612 AU 05</t>
  </si>
  <si>
    <t>Уаз 3303 гос.№ 266 AН 05</t>
  </si>
  <si>
    <t>МТЗ 82,1 гос.№ B 118 AAB</t>
  </si>
  <si>
    <t>Бульдозер Т-130</t>
  </si>
  <si>
    <t xml:space="preserve"> KIA Sorento гос.№ 070 AZ 05</t>
  </si>
  <si>
    <t>HOWO гос.№ 237 AН 05</t>
  </si>
  <si>
    <t>Прицеп 2ПТС-4</t>
  </si>
  <si>
    <t>Бульдозер ВТ-90 гос.№ B 877 ADF</t>
  </si>
  <si>
    <t>Форд транзит гос.№ 226 AН 05</t>
  </si>
  <si>
    <t>МТЗ 82,1 гос.№ 117B ALD</t>
  </si>
  <si>
    <t>KIA Sorento гос.№ 070 AZ 05</t>
  </si>
  <si>
    <t>Электростанция</t>
  </si>
  <si>
    <t>Аккумулятор 60АН 540А</t>
  </si>
  <si>
    <t>36.40</t>
  </si>
  <si>
    <t>13.20</t>
  </si>
  <si>
    <t>115.00</t>
  </si>
  <si>
    <t>15.00</t>
  </si>
  <si>
    <t>100.00</t>
  </si>
  <si>
    <t>. 540,00</t>
  </si>
  <si>
    <t>25.00</t>
  </si>
  <si>
    <t>2 500.00</t>
  </si>
  <si>
    <t>17.0</t>
  </si>
  <si>
    <t>14.20</t>
  </si>
  <si>
    <t xml:space="preserve">  14.20</t>
  </si>
  <si>
    <t>5.00</t>
  </si>
  <si>
    <t>61.20</t>
  </si>
  <si>
    <t>7 038.00</t>
  </si>
  <si>
    <t>Автошина 205/70-16</t>
  </si>
  <si>
    <t>Аккумулятор 6СТ-60 550А</t>
  </si>
  <si>
    <t>Аккумулятор 6СТ-60Аhё</t>
  </si>
  <si>
    <t>15.70</t>
  </si>
  <si>
    <t>52.00</t>
  </si>
  <si>
    <t>Автошина 235/55-19</t>
  </si>
  <si>
    <t>Техническая спецификация</t>
  </si>
  <si>
    <t xml:space="preserve">Зам директора - гл инженер </t>
  </si>
  <si>
    <t xml:space="preserve">Начальник отдела экономики </t>
  </si>
  <si>
    <t xml:space="preserve"> И.о. гланый бухгалтер </t>
  </si>
  <si>
    <t>Орынтай С.</t>
  </si>
  <si>
    <t>Рахметова А.Е.</t>
  </si>
  <si>
    <t xml:space="preserve">соглосования: </t>
  </si>
  <si>
    <t>Итого:</t>
  </si>
  <si>
    <t xml:space="preserve">Аккумулятор               </t>
  </si>
  <si>
    <t xml:space="preserve">Аккумулятор      6СТ-140 </t>
  </si>
  <si>
    <t xml:space="preserve">Аккумулятор 12B 60 A/ч </t>
  </si>
  <si>
    <t xml:space="preserve">Аккумулятор 12B100 А/ч     </t>
  </si>
  <si>
    <t>Аккумулятор 12V5AH</t>
  </si>
  <si>
    <t xml:space="preserve">Аккумулятор 12v60АН550 А </t>
  </si>
  <si>
    <t xml:space="preserve">Аккумулятор 12В5АН </t>
  </si>
  <si>
    <t xml:space="preserve">Аккумулятор 60АН      </t>
  </si>
  <si>
    <t>Аккумулятор 60СТ-60А/ч</t>
  </si>
  <si>
    <t xml:space="preserve">Аккумулятор 6СТ-140А,12V </t>
  </si>
  <si>
    <t xml:space="preserve">Аккумулятор 6СТ-190    </t>
  </si>
  <si>
    <t xml:space="preserve">Аккумулятор 6СТ-190   </t>
  </si>
  <si>
    <t xml:space="preserve">Аккумулятор 6СТ-60 А/ч                    </t>
  </si>
  <si>
    <t xml:space="preserve">Аккумулятор 6СТ-60А,12V </t>
  </si>
  <si>
    <t xml:space="preserve">Аккумулятор 6СТ-60А№522190 </t>
  </si>
  <si>
    <t xml:space="preserve">Аккумулятор 6СТ-75     </t>
  </si>
  <si>
    <t xml:space="preserve">Аккумулятор 6Ст-75    </t>
  </si>
  <si>
    <t xml:space="preserve">Аккумулятор 6СТ-75 А/ч </t>
  </si>
  <si>
    <t>Аккумулятор 6СТ-75А,12V</t>
  </si>
  <si>
    <t>Аккумулятор 6СТ-75а/ч</t>
  </si>
  <si>
    <t xml:space="preserve">Аккумулятор 6СТ-95        </t>
  </si>
  <si>
    <t xml:space="preserve">Аккумулятор12B5 AН  </t>
  </si>
  <si>
    <t>Перед(1,8/1-17)-задний(2,75-17)</t>
  </si>
  <si>
    <t>Перед(2,59/-17)-задний(2,75-17)</t>
  </si>
  <si>
    <t xml:space="preserve">Шины на мото 2,50-17   2,75-17  </t>
  </si>
  <si>
    <t xml:space="preserve">Шины на мото 2,50-17   2,75-17 </t>
  </si>
  <si>
    <t>Шины на мото 2,50-17   2,75-17</t>
  </si>
  <si>
    <t xml:space="preserve">Автошина задн.2,75/17)перед(2,59/17)      </t>
  </si>
  <si>
    <t>Автошина 900-16</t>
  </si>
  <si>
    <t xml:space="preserve">Автошина 9/00-20      </t>
  </si>
  <si>
    <t xml:space="preserve">Автошина 235/65-17   </t>
  </si>
  <si>
    <t xml:space="preserve">Автошина 235/55-19    </t>
  </si>
  <si>
    <t>Автошина 225/85-15</t>
  </si>
  <si>
    <t>Автошина 225/70-15</t>
  </si>
  <si>
    <t xml:space="preserve">Автошина 215/60 -16   </t>
  </si>
  <si>
    <t xml:space="preserve">Автошина 205/70-16   </t>
  </si>
  <si>
    <t>Автошина 185/75-16с</t>
  </si>
  <si>
    <t>Автошина 185/75-16</t>
  </si>
  <si>
    <t xml:space="preserve">Автошина 185/75-16 </t>
  </si>
  <si>
    <t>Автошина 185/75 -16</t>
  </si>
  <si>
    <t xml:space="preserve">Автошина 215/60-16      </t>
  </si>
  <si>
    <t>Аккумулятор12В60 550 А</t>
  </si>
  <si>
    <t>Автошина 12.5-20(340/80/20</t>
  </si>
  <si>
    <t>Эксковатор Эо-2626  гос.№ B 910 ALD</t>
  </si>
  <si>
    <t>Аккумулятор 6СТ-75А/ч 12в</t>
  </si>
  <si>
    <t xml:space="preserve">Автошина 205/70-16 </t>
  </si>
  <si>
    <t xml:space="preserve">  Автошина 205/ 70-16      </t>
  </si>
  <si>
    <t xml:space="preserve">Автошина 207/70-16  </t>
  </si>
  <si>
    <t xml:space="preserve">Аккумулятор </t>
  </si>
  <si>
    <t>Мотоцикл Raser г/н 42YT 05</t>
  </si>
  <si>
    <t>1,8х17</t>
  </si>
  <si>
    <t>11,730,00</t>
  </si>
  <si>
    <t>Техникалық сипаттама</t>
  </si>
  <si>
    <t>Барлығы:</t>
  </si>
  <si>
    <t>Алдынғы(1,8/1-17)-артқы(2,75-17)</t>
  </si>
  <si>
    <t>Адынғы(2,59/-17)-артқы(2,75-17)</t>
  </si>
  <si>
    <t xml:space="preserve">Мотоцикл шиналары 2,50-17   2,75-17  </t>
  </si>
  <si>
    <t xml:space="preserve">Мотоцикл шиналары 2,50-17   2,75-17 </t>
  </si>
  <si>
    <t>Мотоцикл шиналары 2,50-17   2,75-17</t>
  </si>
  <si>
    <t xml:space="preserve">Көлік шинасы 215/60-16      </t>
  </si>
  <si>
    <t xml:space="preserve"> Көлік шинасы 205/ 70-16      </t>
  </si>
  <si>
    <t xml:space="preserve">Көлік шинасы 1,8*17   </t>
  </si>
  <si>
    <t xml:space="preserve">Көлік шинасы 1.8*17 </t>
  </si>
  <si>
    <t>Көлік шинасы 12.5-20(340/80/20</t>
  </si>
  <si>
    <t>Көлік шинасы 185/75 -16</t>
  </si>
  <si>
    <t xml:space="preserve">Көлік шинасы 185/75-16 </t>
  </si>
  <si>
    <t>Көлік шинасы 185/75-16</t>
  </si>
  <si>
    <t>Көлік шинасы 185/75-16с</t>
  </si>
  <si>
    <t>Көлік шинасы 205/70-16</t>
  </si>
  <si>
    <t xml:space="preserve">Көлік шинасы 205/70-16   </t>
  </si>
  <si>
    <t xml:space="preserve">Көлік шинасы 205/70-16 </t>
  </si>
  <si>
    <t xml:space="preserve">Көлік шинасы 207/70-16  </t>
  </si>
  <si>
    <t xml:space="preserve">Көлік шинасы 215/60 -16   </t>
  </si>
  <si>
    <t>Көлік шинасы 225/70-15</t>
  </si>
  <si>
    <t>Көлік шинасы 225/85-15</t>
  </si>
  <si>
    <t>Көлік шинасы 235/55-19</t>
  </si>
  <si>
    <t xml:space="preserve">Көлік шинасы 235/55-19    </t>
  </si>
  <si>
    <t xml:space="preserve">Көлік шинасы 235/65-17   </t>
  </si>
  <si>
    <t xml:space="preserve">Көлік шинасы 9/00-20      </t>
  </si>
  <si>
    <t>Көлік шинасы 900-16</t>
  </si>
  <si>
    <t xml:space="preserve">Артқы көлік шинасы2,75/17)алдынғы(2,59/17)      </t>
  </si>
  <si>
    <t xml:space="preserve"> KIA Sorento мемлекет.№ 070 AZ 05</t>
  </si>
  <si>
    <t xml:space="preserve"> KIA Sorento мемлекет.№ 070 BN 05</t>
  </si>
  <si>
    <t>KIA Sorento мемлекет.№ 070BN05</t>
  </si>
  <si>
    <t xml:space="preserve"> KIA Sorento мемлекет.№ 050 AX 05</t>
  </si>
  <si>
    <t>Зил-130 мемлекет.№ 255 AН 05</t>
  </si>
  <si>
    <t>Мерседес-Benz мемлекет.№ 751 AY 05</t>
  </si>
  <si>
    <t xml:space="preserve">Lada 21214 мемлекет.№571 AZ 05      </t>
  </si>
  <si>
    <t>Ваз 21214 мемлекет.№ 352 ZC 05</t>
  </si>
  <si>
    <t>Lada 21214 мемлекет.№ 756 AZ 05</t>
  </si>
  <si>
    <t>Chevrolet Niva мемлекет.№ 241 AН 05</t>
  </si>
  <si>
    <t>Lada 21214 мемлекет.№571 AZ 05</t>
  </si>
  <si>
    <t>Lada 21314 мемлекет.№ 612 AU 05</t>
  </si>
  <si>
    <t>Форд транзит мемлекет.№ 226 AН 05</t>
  </si>
  <si>
    <t>Уаз 3303 мемлекет.№ 266AН 05</t>
  </si>
  <si>
    <t>Эксковатор Эо-2626  мемлекет.№ B 910 ALD</t>
  </si>
  <si>
    <t>МТЗ 82,1 мемлекет.№ B 118 AАВ</t>
  </si>
  <si>
    <t>Mitsubishi Pajero мемлекет.№ 613 АО 05</t>
  </si>
  <si>
    <t>Lada 21214 мемлекет.№ 623 AU 05</t>
  </si>
  <si>
    <t>Lada 21214 мемлекет.№ 612 AU 05</t>
  </si>
  <si>
    <t>Газ-53 А мемлекет.№ 242 AН 05</t>
  </si>
  <si>
    <t>МТЗ 82,1 мемлекет.№ B 118 AAB</t>
  </si>
  <si>
    <t>МТЗ 82,1 мемлекет.№ 117B ALD</t>
  </si>
  <si>
    <t>HOWO мемлекет.№ 237 AН 05</t>
  </si>
  <si>
    <t>Бульдозер ВТ-90 мемлекет.№ B 877 ADF</t>
  </si>
  <si>
    <t>Skoda superb мемлекет.№ 080 AХ 05</t>
  </si>
  <si>
    <t>Уаз 3303 мемлекет.№ 266 AН 05</t>
  </si>
  <si>
    <t>KIA Sorento мемлекет.№ 070 AZ 05</t>
  </si>
  <si>
    <t>МТЗ 82,1 мемлекет.№ B 910 ALD</t>
  </si>
  <si>
    <t>Мото шины перед.1,8х17</t>
  </si>
  <si>
    <t xml:space="preserve">Мото шина перед.1,8*17   </t>
  </si>
  <si>
    <t xml:space="preserve">Мото шина перед.1.8*17 </t>
  </si>
  <si>
    <t>Директордың орынбасары-Бас инженер</t>
  </si>
  <si>
    <t>Экономика бөлім басшысы</t>
  </si>
  <si>
    <t>Бас есепшінің м.а</t>
  </si>
  <si>
    <t xml:space="preserve">Бекіту: </t>
  </si>
  <si>
    <t>Е.Х.Ермеков</t>
  </si>
  <si>
    <t>С.О.Орынтай</t>
  </si>
  <si>
    <t>А.Е.Рахметова</t>
  </si>
  <si>
    <t>Ермеков Е.Х.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</si>
</sst>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" fontId="0" fillId="0" borderId="1" xfId="0" applyNumberFormat="1" applyBorder="1" applyAlignment="1">
      <alignment horizontal="center"/>
    </xf>
    <xf numFmtId="0" fontId="2" fillId="0" borderId="0" xfId="0" applyFont="1"/>
    <xf numFmtId="0" fontId="3" fillId="0" borderId="1" xfId="0" applyFont="1" applyBorder="1"/>
    <xf numFmtId="0" fontId="5" fillId="0" borderId="1" xfId="0" applyFont="1" applyBorder="1"/>
    <xf numFmtId="4" fontId="3" fillId="0" borderId="1" xfId="0" applyNumberFormat="1" applyFont="1" applyBorder="1"/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7"/>
  <sheetViews>
    <sheetView tabSelected="1" topLeftCell="A61" workbookViewId="0">
      <selection activeCell="D75" sqref="D75:H75"/>
    </sheetView>
  </sheetViews>
  <sheetFormatPr defaultRowHeight="18.75" x14ac:dyDescent="0.25"/>
  <cols>
    <col min="1" max="1" width="6.28515625" style="1" customWidth="1"/>
    <col min="2" max="2" width="37.42578125" customWidth="1"/>
    <col min="3" max="3" width="39.5703125" customWidth="1"/>
    <col min="8" max="8" width="10.85546875" customWidth="1"/>
    <col min="9" max="16384" width="9.140625" style="1"/>
  </cols>
  <sheetData>
    <row r="2" spans="1:8" ht="20.25" x14ac:dyDescent="0.3">
      <c r="B2" s="18" t="s">
        <v>66</v>
      </c>
      <c r="C2" s="18"/>
      <c r="D2" s="18"/>
      <c r="E2" s="18"/>
      <c r="F2" s="18"/>
      <c r="G2" s="18"/>
    </row>
    <row r="4" spans="1:8" x14ac:dyDescent="0.25">
      <c r="A4" s="14">
        <v>1</v>
      </c>
      <c r="B4" s="3" t="s">
        <v>0</v>
      </c>
      <c r="C4" s="3" t="s">
        <v>114</v>
      </c>
      <c r="D4" s="4">
        <v>9.1</v>
      </c>
      <c r="E4" s="4">
        <v>4</v>
      </c>
      <c r="F4" s="4" t="s">
        <v>46</v>
      </c>
      <c r="G4" s="4">
        <v>115</v>
      </c>
      <c r="H4" s="5">
        <v>4186</v>
      </c>
    </row>
    <row r="5" spans="1:8" x14ac:dyDescent="0.25">
      <c r="A5" s="14">
        <v>2</v>
      </c>
      <c r="B5" s="3" t="s">
        <v>21</v>
      </c>
      <c r="C5" s="6" t="s">
        <v>120</v>
      </c>
      <c r="D5" s="4" t="s">
        <v>56</v>
      </c>
      <c r="E5" s="4">
        <v>4</v>
      </c>
      <c r="F5" s="4">
        <v>56.8</v>
      </c>
      <c r="G5" s="4">
        <v>115</v>
      </c>
      <c r="H5" s="5">
        <v>6532</v>
      </c>
    </row>
    <row r="6" spans="1:8" x14ac:dyDescent="0.25">
      <c r="A6" s="14">
        <v>3</v>
      </c>
      <c r="B6" s="3" t="s">
        <v>15</v>
      </c>
      <c r="C6" s="3" t="s">
        <v>184</v>
      </c>
      <c r="D6" s="4">
        <v>2.5</v>
      </c>
      <c r="E6" s="4">
        <v>2</v>
      </c>
      <c r="F6" s="4">
        <v>5</v>
      </c>
      <c r="G6" s="4">
        <v>115</v>
      </c>
      <c r="H6" s="4">
        <v>575.5</v>
      </c>
    </row>
    <row r="7" spans="1:8" x14ac:dyDescent="0.25">
      <c r="A7" s="14">
        <v>4</v>
      </c>
      <c r="B7" s="3" t="s">
        <v>13</v>
      </c>
      <c r="C7" s="3" t="s">
        <v>185</v>
      </c>
      <c r="D7" s="4">
        <v>2.5</v>
      </c>
      <c r="E7" s="4">
        <v>2</v>
      </c>
      <c r="F7" s="4">
        <v>5</v>
      </c>
      <c r="G7" s="4">
        <v>115</v>
      </c>
      <c r="H7" s="4">
        <v>575.5</v>
      </c>
    </row>
    <row r="8" spans="1:8" x14ac:dyDescent="0.25">
      <c r="A8" s="14">
        <v>5</v>
      </c>
      <c r="B8" s="3" t="s">
        <v>29</v>
      </c>
      <c r="C8" s="3" t="s">
        <v>116</v>
      </c>
      <c r="D8" s="4">
        <v>51</v>
      </c>
      <c r="E8" s="4">
        <v>2</v>
      </c>
      <c r="F8" s="4">
        <v>102</v>
      </c>
      <c r="G8" s="4">
        <v>115</v>
      </c>
      <c r="H8" s="5" t="s">
        <v>125</v>
      </c>
    </row>
    <row r="9" spans="1:8" x14ac:dyDescent="0.25">
      <c r="A9" s="14">
        <v>6</v>
      </c>
      <c r="B9" s="3" t="s">
        <v>31</v>
      </c>
      <c r="C9" s="3" t="s">
        <v>113</v>
      </c>
      <c r="D9" s="4">
        <v>15.7</v>
      </c>
      <c r="E9" s="4">
        <v>4</v>
      </c>
      <c r="F9" s="4">
        <v>62.8</v>
      </c>
      <c r="G9" s="4">
        <v>115</v>
      </c>
      <c r="H9" s="5">
        <v>7222</v>
      </c>
    </row>
    <row r="10" spans="1:8" x14ac:dyDescent="0.25">
      <c r="A10" s="14">
        <v>7</v>
      </c>
      <c r="B10" s="3" t="s">
        <v>30</v>
      </c>
      <c r="C10" s="3" t="s">
        <v>112</v>
      </c>
      <c r="D10" s="4">
        <v>15.7</v>
      </c>
      <c r="E10" s="4">
        <v>4</v>
      </c>
      <c r="F10" s="4">
        <v>62.8</v>
      </c>
      <c r="G10" s="4">
        <v>115</v>
      </c>
      <c r="H10" s="5">
        <v>7222</v>
      </c>
    </row>
    <row r="11" spans="1:8" x14ac:dyDescent="0.25">
      <c r="A11" s="14">
        <v>8</v>
      </c>
      <c r="B11" s="3" t="s">
        <v>28</v>
      </c>
      <c r="C11" s="3" t="s">
        <v>111</v>
      </c>
      <c r="D11" s="4">
        <v>15.7</v>
      </c>
      <c r="E11" s="4">
        <v>4</v>
      </c>
      <c r="F11" s="4">
        <v>62.8</v>
      </c>
      <c r="G11" s="4">
        <v>115</v>
      </c>
      <c r="H11" s="5">
        <v>7222</v>
      </c>
    </row>
    <row r="12" spans="1:8" x14ac:dyDescent="0.25">
      <c r="A12" s="14">
        <v>9</v>
      </c>
      <c r="B12" s="3" t="s">
        <v>30</v>
      </c>
      <c r="C12" s="3" t="s">
        <v>110</v>
      </c>
      <c r="D12" s="4">
        <v>14.2</v>
      </c>
      <c r="E12" s="4">
        <v>4</v>
      </c>
      <c r="F12" s="4">
        <v>56.8</v>
      </c>
      <c r="G12" s="4">
        <v>115</v>
      </c>
      <c r="H12" s="5">
        <v>6532</v>
      </c>
    </row>
    <row r="13" spans="1:8" x14ac:dyDescent="0.25">
      <c r="A13" s="14">
        <v>10</v>
      </c>
      <c r="B13" s="3" t="s">
        <v>30</v>
      </c>
      <c r="C13" s="3" t="s">
        <v>60</v>
      </c>
      <c r="D13" s="4">
        <v>14.2</v>
      </c>
      <c r="E13" s="4">
        <v>4</v>
      </c>
      <c r="F13" s="4">
        <v>85.2</v>
      </c>
      <c r="G13" s="4">
        <v>115</v>
      </c>
      <c r="H13" s="5">
        <v>9798</v>
      </c>
    </row>
    <row r="14" spans="1:8" x14ac:dyDescent="0.25">
      <c r="A14" s="14">
        <v>11</v>
      </c>
      <c r="B14" s="3" t="s">
        <v>8</v>
      </c>
      <c r="C14" s="3" t="s">
        <v>109</v>
      </c>
      <c r="D14" s="4">
        <v>14.2</v>
      </c>
      <c r="E14" s="4">
        <v>4</v>
      </c>
      <c r="F14" s="4">
        <v>56.8</v>
      </c>
      <c r="G14" s="4">
        <v>15</v>
      </c>
      <c r="H14" s="5">
        <v>6532</v>
      </c>
    </row>
    <row r="15" spans="1:8" x14ac:dyDescent="0.25">
      <c r="A15" s="14">
        <v>12</v>
      </c>
      <c r="B15" s="3" t="s">
        <v>20</v>
      </c>
      <c r="C15" s="3" t="s">
        <v>119</v>
      </c>
      <c r="D15" s="4" t="s">
        <v>55</v>
      </c>
      <c r="E15" s="4">
        <v>4</v>
      </c>
      <c r="F15" s="4">
        <v>56.8</v>
      </c>
      <c r="G15" s="4">
        <v>115</v>
      </c>
      <c r="H15" s="5">
        <v>6532</v>
      </c>
    </row>
    <row r="16" spans="1:8" x14ac:dyDescent="0.25">
      <c r="A16" s="14">
        <v>13</v>
      </c>
      <c r="B16" s="3" t="s">
        <v>0</v>
      </c>
      <c r="C16" s="3" t="s">
        <v>60</v>
      </c>
      <c r="D16" s="4">
        <v>14.2</v>
      </c>
      <c r="E16" s="4">
        <v>4</v>
      </c>
      <c r="F16" s="4">
        <v>85.2</v>
      </c>
      <c r="G16" s="4">
        <v>115</v>
      </c>
      <c r="H16" s="5">
        <v>41860</v>
      </c>
    </row>
    <row r="17" spans="1:8" x14ac:dyDescent="0.25">
      <c r="A17" s="14">
        <v>14</v>
      </c>
      <c r="B17" s="3" t="s">
        <v>9</v>
      </c>
      <c r="C17" s="3" t="s">
        <v>60</v>
      </c>
      <c r="D17" s="4">
        <v>14.2</v>
      </c>
      <c r="E17" s="4">
        <v>4</v>
      </c>
      <c r="F17" s="4">
        <v>56.8</v>
      </c>
      <c r="G17" s="4" t="s">
        <v>48</v>
      </c>
      <c r="H17" s="5">
        <v>6532</v>
      </c>
    </row>
    <row r="18" spans="1:8" x14ac:dyDescent="0.25">
      <c r="A18" s="14">
        <v>15</v>
      </c>
      <c r="B18" s="3" t="s">
        <v>30</v>
      </c>
      <c r="C18" s="3" t="s">
        <v>121</v>
      </c>
      <c r="D18" s="4">
        <v>14.2</v>
      </c>
      <c r="E18" s="4">
        <v>4</v>
      </c>
      <c r="F18" s="4">
        <v>56.8</v>
      </c>
      <c r="G18" s="4">
        <v>115</v>
      </c>
      <c r="H18" s="5">
        <v>6532</v>
      </c>
    </row>
    <row r="19" spans="1:8" x14ac:dyDescent="0.25">
      <c r="A19" s="14">
        <v>16</v>
      </c>
      <c r="B19" s="3" t="s">
        <v>31</v>
      </c>
      <c r="C19" s="3" t="s">
        <v>108</v>
      </c>
      <c r="D19" s="4">
        <v>15.7</v>
      </c>
      <c r="E19" s="4">
        <v>4</v>
      </c>
      <c r="F19" s="4">
        <v>62.8</v>
      </c>
      <c r="G19" s="4">
        <v>115</v>
      </c>
      <c r="H19" s="5">
        <v>7222</v>
      </c>
    </row>
    <row r="20" spans="1:8" x14ac:dyDescent="0.25">
      <c r="A20" s="14">
        <v>17</v>
      </c>
      <c r="B20" s="3" t="s">
        <v>41</v>
      </c>
      <c r="C20" s="3" t="s">
        <v>107</v>
      </c>
      <c r="D20" s="4">
        <v>15</v>
      </c>
      <c r="E20" s="4">
        <v>4</v>
      </c>
      <c r="F20" s="4">
        <v>60</v>
      </c>
      <c r="G20" s="4">
        <v>115</v>
      </c>
      <c r="H20" s="5">
        <v>6900</v>
      </c>
    </row>
    <row r="21" spans="1:8" x14ac:dyDescent="0.25">
      <c r="A21" s="14">
        <v>18</v>
      </c>
      <c r="B21" s="3" t="s">
        <v>27</v>
      </c>
      <c r="C21" s="3" t="s">
        <v>106</v>
      </c>
      <c r="D21" s="4">
        <v>15.3</v>
      </c>
      <c r="E21" s="4">
        <v>4</v>
      </c>
      <c r="F21" s="4" t="s">
        <v>58</v>
      </c>
      <c r="G21" s="4">
        <v>115</v>
      </c>
      <c r="H21" s="4" t="s">
        <v>59</v>
      </c>
    </row>
    <row r="22" spans="1:8" x14ac:dyDescent="0.25">
      <c r="A22" s="14">
        <v>19</v>
      </c>
      <c r="B22" s="3" t="s">
        <v>32</v>
      </c>
      <c r="C22" s="3" t="s">
        <v>106</v>
      </c>
      <c r="D22" s="4">
        <v>15.3</v>
      </c>
      <c r="E22" s="4">
        <v>4</v>
      </c>
      <c r="F22" s="4">
        <v>61.2</v>
      </c>
      <c r="G22" s="4">
        <v>115</v>
      </c>
      <c r="H22" s="5">
        <v>7038</v>
      </c>
    </row>
    <row r="23" spans="1:8" x14ac:dyDescent="0.25">
      <c r="A23" s="14">
        <v>20</v>
      </c>
      <c r="B23" s="3" t="s">
        <v>37</v>
      </c>
      <c r="C23" s="3" t="s">
        <v>65</v>
      </c>
      <c r="D23" s="4">
        <v>15.1</v>
      </c>
      <c r="E23" s="4">
        <v>4</v>
      </c>
      <c r="F23" s="4">
        <v>60.4</v>
      </c>
      <c r="G23" s="4">
        <v>115</v>
      </c>
      <c r="H23" s="5">
        <v>6946</v>
      </c>
    </row>
    <row r="24" spans="1:8" x14ac:dyDescent="0.25">
      <c r="A24" s="14">
        <v>21</v>
      </c>
      <c r="B24" s="3" t="s">
        <v>2</v>
      </c>
      <c r="C24" s="3" t="s">
        <v>105</v>
      </c>
      <c r="D24" s="4">
        <v>15.1</v>
      </c>
      <c r="E24" s="4">
        <v>4</v>
      </c>
      <c r="F24" s="4">
        <v>60.4</v>
      </c>
      <c r="G24" s="4">
        <v>115</v>
      </c>
      <c r="H24" s="5">
        <v>6946</v>
      </c>
    </row>
    <row r="25" spans="1:8" x14ac:dyDescent="0.25">
      <c r="A25" s="14">
        <v>22</v>
      </c>
      <c r="B25" s="3" t="s">
        <v>5</v>
      </c>
      <c r="C25" s="3" t="s">
        <v>65</v>
      </c>
      <c r="D25" s="4">
        <v>15.9</v>
      </c>
      <c r="E25" s="4">
        <v>4</v>
      </c>
      <c r="F25" s="4">
        <v>63.6</v>
      </c>
      <c r="G25" s="4">
        <v>115</v>
      </c>
      <c r="H25" s="5">
        <v>7314</v>
      </c>
    </row>
    <row r="26" spans="1:8" x14ac:dyDescent="0.25">
      <c r="A26" s="14">
        <v>23</v>
      </c>
      <c r="B26" s="3" t="s">
        <v>1</v>
      </c>
      <c r="C26" s="3" t="s">
        <v>104</v>
      </c>
      <c r="D26" s="4">
        <v>15.1</v>
      </c>
      <c r="E26" s="4">
        <v>4</v>
      </c>
      <c r="F26" s="4">
        <v>60.4</v>
      </c>
      <c r="G26" s="4">
        <v>115</v>
      </c>
      <c r="H26" s="5">
        <v>6946</v>
      </c>
    </row>
    <row r="27" spans="1:8" x14ac:dyDescent="0.25">
      <c r="A27" s="14">
        <v>24</v>
      </c>
      <c r="B27" s="3" t="s">
        <v>11</v>
      </c>
      <c r="C27" s="3" t="s">
        <v>103</v>
      </c>
      <c r="D27" s="4">
        <v>45.47</v>
      </c>
      <c r="E27" s="4">
        <v>2</v>
      </c>
      <c r="F27" s="4">
        <v>181.88</v>
      </c>
      <c r="G27" s="4">
        <v>115</v>
      </c>
      <c r="H27" s="5">
        <v>20916.2</v>
      </c>
    </row>
    <row r="28" spans="1:8" x14ac:dyDescent="0.25">
      <c r="A28" s="14">
        <v>25</v>
      </c>
      <c r="B28" s="3" t="s">
        <v>39</v>
      </c>
      <c r="C28" s="3" t="s">
        <v>102</v>
      </c>
      <c r="D28" s="4">
        <v>19</v>
      </c>
      <c r="E28" s="4">
        <v>4</v>
      </c>
      <c r="F28" s="4">
        <v>76</v>
      </c>
      <c r="G28" s="4">
        <v>115</v>
      </c>
      <c r="H28" s="5">
        <v>8740</v>
      </c>
    </row>
    <row r="29" spans="1:8" x14ac:dyDescent="0.25">
      <c r="A29" s="14">
        <v>26</v>
      </c>
      <c r="B29" s="3" t="s">
        <v>16</v>
      </c>
      <c r="C29" s="3" t="s">
        <v>101</v>
      </c>
      <c r="D29" s="4">
        <v>2.5</v>
      </c>
      <c r="E29" s="4">
        <v>2</v>
      </c>
      <c r="F29" s="4">
        <v>5</v>
      </c>
      <c r="G29" s="4">
        <v>115</v>
      </c>
      <c r="H29" s="4">
        <v>575</v>
      </c>
    </row>
    <row r="30" spans="1:8" x14ac:dyDescent="0.25">
      <c r="A30" s="14">
        <v>27</v>
      </c>
      <c r="B30" s="3" t="s">
        <v>117</v>
      </c>
      <c r="C30" s="3" t="s">
        <v>118</v>
      </c>
      <c r="D30" s="4">
        <v>19.8</v>
      </c>
      <c r="E30" s="4">
        <v>1</v>
      </c>
      <c r="F30" s="4">
        <v>19.8</v>
      </c>
      <c r="G30" s="4">
        <v>100</v>
      </c>
      <c r="H30" s="5">
        <v>1980</v>
      </c>
    </row>
    <row r="31" spans="1:8" x14ac:dyDescent="0.25">
      <c r="A31" s="14">
        <v>28</v>
      </c>
      <c r="B31" s="3" t="s">
        <v>41</v>
      </c>
      <c r="C31" s="3" t="s">
        <v>74</v>
      </c>
      <c r="D31" s="4">
        <v>19.8</v>
      </c>
      <c r="E31" s="4">
        <v>1</v>
      </c>
      <c r="F31" s="4">
        <v>19.8</v>
      </c>
      <c r="G31" s="4">
        <v>100</v>
      </c>
      <c r="H31" s="5">
        <v>1980</v>
      </c>
    </row>
    <row r="32" spans="1:8" x14ac:dyDescent="0.25">
      <c r="A32" s="14">
        <v>29</v>
      </c>
      <c r="B32" s="3" t="s">
        <v>12</v>
      </c>
      <c r="C32" s="3" t="s">
        <v>75</v>
      </c>
      <c r="D32" s="4">
        <v>17</v>
      </c>
      <c r="E32" s="4">
        <v>1</v>
      </c>
      <c r="F32" s="4">
        <v>17</v>
      </c>
      <c r="G32" s="4">
        <v>100</v>
      </c>
      <c r="H32" s="5">
        <v>1700</v>
      </c>
    </row>
    <row r="33" spans="1:8" x14ac:dyDescent="0.25">
      <c r="A33" s="14">
        <v>30</v>
      </c>
      <c r="B33" s="3" t="s">
        <v>31</v>
      </c>
      <c r="C33" s="3" t="s">
        <v>76</v>
      </c>
      <c r="D33" s="4">
        <v>15.4</v>
      </c>
      <c r="E33" s="4">
        <v>1</v>
      </c>
      <c r="F33" s="4">
        <v>15.4</v>
      </c>
      <c r="G33" s="4">
        <v>15</v>
      </c>
      <c r="H33" s="5">
        <v>1771</v>
      </c>
    </row>
    <row r="34" spans="1:8" x14ac:dyDescent="0.25">
      <c r="A34" s="14">
        <v>31</v>
      </c>
      <c r="B34" s="3" t="s">
        <v>4</v>
      </c>
      <c r="C34" s="3" t="s">
        <v>77</v>
      </c>
      <c r="D34" s="4" t="s">
        <v>55</v>
      </c>
      <c r="E34" s="4">
        <v>1</v>
      </c>
      <c r="F34" s="4">
        <v>14.2</v>
      </c>
      <c r="G34" s="4">
        <v>115</v>
      </c>
      <c r="H34" s="5">
        <v>1633</v>
      </c>
    </row>
    <row r="35" spans="1:8" x14ac:dyDescent="0.25">
      <c r="A35" s="14">
        <v>32</v>
      </c>
      <c r="B35" s="3" t="s">
        <v>24</v>
      </c>
      <c r="C35" s="3" t="s">
        <v>78</v>
      </c>
      <c r="D35" s="4">
        <v>1.8</v>
      </c>
      <c r="E35" s="4">
        <v>1</v>
      </c>
      <c r="F35" s="4">
        <v>1.8</v>
      </c>
      <c r="G35" s="4" t="s">
        <v>50</v>
      </c>
      <c r="H35" s="4">
        <v>180</v>
      </c>
    </row>
    <row r="36" spans="1:8" x14ac:dyDescent="0.25">
      <c r="A36" s="14">
        <v>33</v>
      </c>
      <c r="B36" s="3" t="s">
        <v>25</v>
      </c>
      <c r="C36" s="3" t="s">
        <v>78</v>
      </c>
      <c r="D36" s="4">
        <v>1.8</v>
      </c>
      <c r="E36" s="4">
        <v>1</v>
      </c>
      <c r="F36" s="4">
        <v>1.8</v>
      </c>
      <c r="G36" s="4">
        <v>100</v>
      </c>
      <c r="H36" s="4">
        <v>180</v>
      </c>
    </row>
    <row r="37" spans="1:8" x14ac:dyDescent="0.25">
      <c r="A37" s="14">
        <v>34</v>
      </c>
      <c r="B37" s="3" t="s">
        <v>22</v>
      </c>
      <c r="C37" s="3" t="s">
        <v>78</v>
      </c>
      <c r="D37" s="4">
        <v>1.8</v>
      </c>
      <c r="E37" s="4">
        <v>1</v>
      </c>
      <c r="F37" s="4">
        <v>1.8</v>
      </c>
      <c r="G37" s="4">
        <v>100</v>
      </c>
      <c r="H37" s="4">
        <v>180</v>
      </c>
    </row>
    <row r="38" spans="1:8" x14ac:dyDescent="0.25">
      <c r="A38" s="14">
        <v>35</v>
      </c>
      <c r="B38" s="3" t="s">
        <v>26</v>
      </c>
      <c r="C38" s="3" t="s">
        <v>78</v>
      </c>
      <c r="D38" s="4">
        <v>1.8</v>
      </c>
      <c r="E38" s="4">
        <v>1</v>
      </c>
      <c r="F38" s="4">
        <v>1.8</v>
      </c>
      <c r="G38" s="4">
        <v>100</v>
      </c>
      <c r="H38" s="4">
        <v>180</v>
      </c>
    </row>
    <row r="39" spans="1:8" x14ac:dyDescent="0.25">
      <c r="A39" s="14">
        <v>36</v>
      </c>
      <c r="B39" s="3" t="s">
        <v>23</v>
      </c>
      <c r="C39" s="3" t="s">
        <v>78</v>
      </c>
      <c r="D39" s="4">
        <v>1.8</v>
      </c>
      <c r="E39" s="4">
        <v>1</v>
      </c>
      <c r="F39" s="4">
        <v>1.8</v>
      </c>
      <c r="G39" s="4">
        <v>100</v>
      </c>
      <c r="H39" s="4">
        <v>180</v>
      </c>
    </row>
    <row r="40" spans="1:8" x14ac:dyDescent="0.25">
      <c r="A40" s="14">
        <v>37</v>
      </c>
      <c r="B40" s="3" t="s">
        <v>8</v>
      </c>
      <c r="C40" s="3" t="s">
        <v>79</v>
      </c>
      <c r="D40" s="4">
        <v>15.7</v>
      </c>
      <c r="E40" s="4">
        <v>1</v>
      </c>
      <c r="F40" s="4">
        <v>15.7</v>
      </c>
      <c r="G40" s="4">
        <v>100</v>
      </c>
      <c r="H40" s="5">
        <v>1570</v>
      </c>
    </row>
    <row r="41" spans="1:8" x14ac:dyDescent="0.25">
      <c r="A41" s="14">
        <v>38</v>
      </c>
      <c r="B41" s="3" t="s">
        <v>14</v>
      </c>
      <c r="C41" s="3" t="s">
        <v>80</v>
      </c>
      <c r="D41" s="4">
        <v>1.8</v>
      </c>
      <c r="E41" s="4">
        <v>1</v>
      </c>
      <c r="F41" s="4">
        <v>1.8</v>
      </c>
      <c r="G41" s="4">
        <v>100</v>
      </c>
      <c r="H41" s="4">
        <v>180</v>
      </c>
    </row>
    <row r="42" spans="1:8" x14ac:dyDescent="0.25">
      <c r="A42" s="14">
        <v>39</v>
      </c>
      <c r="B42" s="3" t="s">
        <v>44</v>
      </c>
      <c r="C42" s="3" t="s">
        <v>81</v>
      </c>
      <c r="D42" s="4">
        <v>15.4</v>
      </c>
      <c r="E42" s="4">
        <v>1</v>
      </c>
      <c r="F42" s="4">
        <v>15.4</v>
      </c>
      <c r="G42" s="4">
        <v>100</v>
      </c>
      <c r="H42" s="5">
        <v>1570</v>
      </c>
    </row>
    <row r="43" spans="1:8" x14ac:dyDescent="0.25">
      <c r="A43" s="14">
        <v>40</v>
      </c>
      <c r="B43" s="3" t="s">
        <v>10</v>
      </c>
      <c r="C43" s="3" t="s">
        <v>45</v>
      </c>
      <c r="D43" s="4">
        <v>15.4</v>
      </c>
      <c r="E43" s="4">
        <v>1</v>
      </c>
      <c r="F43" s="4">
        <v>15.4</v>
      </c>
      <c r="G43" s="4">
        <v>100</v>
      </c>
      <c r="H43" s="4" t="s">
        <v>51</v>
      </c>
    </row>
    <row r="44" spans="1:8" x14ac:dyDescent="0.25">
      <c r="A44" s="14">
        <v>41</v>
      </c>
      <c r="B44" s="3" t="s">
        <v>7</v>
      </c>
      <c r="C44" s="3" t="s">
        <v>82</v>
      </c>
      <c r="D44" s="4">
        <v>15</v>
      </c>
      <c r="E44" s="4">
        <v>1</v>
      </c>
      <c r="F44" s="4" t="s">
        <v>49</v>
      </c>
      <c r="G44" s="4" t="s">
        <v>50</v>
      </c>
      <c r="H44" s="5">
        <v>1500</v>
      </c>
    </row>
    <row r="45" spans="1:8" x14ac:dyDescent="0.25">
      <c r="A45" s="14">
        <v>42</v>
      </c>
      <c r="B45" s="3" t="s">
        <v>6</v>
      </c>
      <c r="C45" s="3" t="s">
        <v>91</v>
      </c>
      <c r="D45" s="4">
        <v>19.8</v>
      </c>
      <c r="E45" s="4">
        <v>1</v>
      </c>
      <c r="F45" s="4">
        <v>19.8</v>
      </c>
      <c r="G45" s="4">
        <v>100</v>
      </c>
      <c r="H45" s="5">
        <v>1980</v>
      </c>
    </row>
    <row r="46" spans="1:8" x14ac:dyDescent="0.25">
      <c r="A46" s="14">
        <v>43</v>
      </c>
      <c r="B46" s="3" t="s">
        <v>35</v>
      </c>
      <c r="C46" s="3" t="s">
        <v>83</v>
      </c>
      <c r="D46" s="4" t="s">
        <v>54</v>
      </c>
      <c r="E46" s="4">
        <v>1</v>
      </c>
      <c r="F46" s="4">
        <v>17</v>
      </c>
      <c r="G46" s="4">
        <v>100</v>
      </c>
      <c r="H46" s="5">
        <v>1700</v>
      </c>
    </row>
    <row r="47" spans="1:8" x14ac:dyDescent="0.25">
      <c r="A47" s="14">
        <v>44</v>
      </c>
      <c r="B47" s="3" t="s">
        <v>42</v>
      </c>
      <c r="C47" s="3" t="s">
        <v>84</v>
      </c>
      <c r="D47" s="4">
        <v>17</v>
      </c>
      <c r="E47" s="4">
        <v>1</v>
      </c>
      <c r="F47" s="4">
        <v>17</v>
      </c>
      <c r="G47" s="4">
        <v>100</v>
      </c>
      <c r="H47" s="5">
        <v>1700</v>
      </c>
    </row>
    <row r="48" spans="1:8" x14ac:dyDescent="0.25">
      <c r="A48" s="14">
        <v>45</v>
      </c>
      <c r="B48" s="3" t="s">
        <v>38</v>
      </c>
      <c r="C48" s="3" t="s">
        <v>85</v>
      </c>
      <c r="D48" s="4">
        <v>52</v>
      </c>
      <c r="E48" s="4">
        <v>1</v>
      </c>
      <c r="F48" s="4">
        <v>52</v>
      </c>
      <c r="G48" s="4">
        <v>100</v>
      </c>
      <c r="H48" s="5">
        <v>5200</v>
      </c>
    </row>
    <row r="49" spans="1:8" x14ac:dyDescent="0.25">
      <c r="A49" s="14">
        <v>46</v>
      </c>
      <c r="B49" s="3" t="s">
        <v>40</v>
      </c>
      <c r="C49" s="3" t="s">
        <v>122</v>
      </c>
      <c r="D49" s="4">
        <v>52</v>
      </c>
      <c r="E49" s="4">
        <v>1</v>
      </c>
      <c r="F49" s="4">
        <v>52</v>
      </c>
      <c r="G49" s="4">
        <v>100</v>
      </c>
      <c r="H49" s="5">
        <v>5200</v>
      </c>
    </row>
    <row r="50" spans="1:8" x14ac:dyDescent="0.25">
      <c r="A50" s="14">
        <v>47</v>
      </c>
      <c r="B50" s="3" t="s">
        <v>3</v>
      </c>
      <c r="C50" s="3" t="s">
        <v>86</v>
      </c>
      <c r="D50" s="4">
        <v>13.2</v>
      </c>
      <c r="E50" s="4">
        <v>1</v>
      </c>
      <c r="F50" s="4" t="s">
        <v>47</v>
      </c>
      <c r="G50" s="4">
        <v>100</v>
      </c>
      <c r="H50" s="5">
        <v>1320</v>
      </c>
    </row>
    <row r="51" spans="1:8" x14ac:dyDescent="0.25">
      <c r="A51" s="14">
        <v>48</v>
      </c>
      <c r="B51" s="3" t="s">
        <v>30</v>
      </c>
      <c r="C51" s="3" t="s">
        <v>61</v>
      </c>
      <c r="D51" s="4">
        <v>15.7</v>
      </c>
      <c r="E51" s="4">
        <v>1</v>
      </c>
      <c r="F51" s="4">
        <v>15.7</v>
      </c>
      <c r="G51" s="4">
        <v>100</v>
      </c>
      <c r="H51" s="5">
        <v>1570</v>
      </c>
    </row>
    <row r="52" spans="1:8" x14ac:dyDescent="0.25">
      <c r="A52" s="14">
        <v>49</v>
      </c>
      <c r="B52" s="3" t="s">
        <v>20</v>
      </c>
      <c r="C52" s="3" t="s">
        <v>87</v>
      </c>
      <c r="D52" s="4" t="s">
        <v>63</v>
      </c>
      <c r="E52" s="4">
        <v>1</v>
      </c>
      <c r="F52" s="4">
        <v>15.7</v>
      </c>
      <c r="G52" s="4">
        <v>100</v>
      </c>
      <c r="H52" s="5">
        <v>1570</v>
      </c>
    </row>
    <row r="53" spans="1:8" x14ac:dyDescent="0.25">
      <c r="A53" s="14">
        <v>50</v>
      </c>
      <c r="B53" s="3" t="s">
        <v>33</v>
      </c>
      <c r="C53" s="3" t="s">
        <v>62</v>
      </c>
      <c r="D53" s="4" t="s">
        <v>63</v>
      </c>
      <c r="E53" s="4">
        <v>1</v>
      </c>
      <c r="F53" s="4">
        <v>15.7</v>
      </c>
      <c r="G53" s="4">
        <v>100</v>
      </c>
      <c r="H53" s="5">
        <v>1570</v>
      </c>
    </row>
    <row r="54" spans="1:8" x14ac:dyDescent="0.25">
      <c r="A54" s="14">
        <v>51</v>
      </c>
      <c r="B54" s="3" t="s">
        <v>34</v>
      </c>
      <c r="C54" s="3" t="s">
        <v>88</v>
      </c>
      <c r="D54" s="4">
        <v>52</v>
      </c>
      <c r="E54" s="4">
        <v>1</v>
      </c>
      <c r="F54" s="4">
        <v>52</v>
      </c>
      <c r="G54" s="4">
        <v>100</v>
      </c>
      <c r="H54" s="5">
        <v>5200</v>
      </c>
    </row>
    <row r="55" spans="1:8" x14ac:dyDescent="0.25">
      <c r="A55" s="14">
        <v>52</v>
      </c>
      <c r="B55" s="3" t="s">
        <v>43</v>
      </c>
      <c r="C55" s="3" t="s">
        <v>89</v>
      </c>
      <c r="D55" s="4">
        <v>13.2</v>
      </c>
      <c r="E55" s="4">
        <v>1</v>
      </c>
      <c r="F55" s="4">
        <v>13.2</v>
      </c>
      <c r="G55" s="4">
        <v>100</v>
      </c>
      <c r="H55" s="5">
        <v>1320</v>
      </c>
    </row>
    <row r="56" spans="1:8" x14ac:dyDescent="0.25">
      <c r="A56" s="14">
        <v>53</v>
      </c>
      <c r="B56" s="3" t="s">
        <v>6</v>
      </c>
      <c r="C56" s="3" t="s">
        <v>90</v>
      </c>
      <c r="D56" s="7">
        <v>46253</v>
      </c>
      <c r="E56" s="4">
        <v>1</v>
      </c>
      <c r="F56" s="4">
        <v>19.8</v>
      </c>
      <c r="G56" s="4">
        <v>100</v>
      </c>
      <c r="H56" s="5">
        <v>1980</v>
      </c>
    </row>
    <row r="57" spans="1:8" x14ac:dyDescent="0.25">
      <c r="A57" s="14">
        <v>54</v>
      </c>
      <c r="B57" s="3" t="s">
        <v>3</v>
      </c>
      <c r="C57" s="3" t="s">
        <v>91</v>
      </c>
      <c r="D57" s="4" t="s">
        <v>47</v>
      </c>
      <c r="E57" s="4">
        <v>1</v>
      </c>
      <c r="F57" s="4">
        <v>13.2</v>
      </c>
      <c r="G57" s="4">
        <v>100</v>
      </c>
      <c r="H57" s="5">
        <v>1320</v>
      </c>
    </row>
    <row r="58" spans="1:8" x14ac:dyDescent="0.25">
      <c r="A58" s="14">
        <v>55</v>
      </c>
      <c r="B58" s="3" t="s">
        <v>19</v>
      </c>
      <c r="C58" s="3" t="s">
        <v>92</v>
      </c>
      <c r="D58" s="4" t="s">
        <v>54</v>
      </c>
      <c r="E58" s="4">
        <v>1</v>
      </c>
      <c r="F58" s="4">
        <v>17</v>
      </c>
      <c r="G58" s="4">
        <v>100</v>
      </c>
      <c r="H58" s="5">
        <v>1700</v>
      </c>
    </row>
    <row r="59" spans="1:8" x14ac:dyDescent="0.25">
      <c r="A59" s="14">
        <v>56</v>
      </c>
      <c r="B59" s="3" t="s">
        <v>36</v>
      </c>
      <c r="C59" s="3" t="s">
        <v>92</v>
      </c>
      <c r="D59" s="4" t="s">
        <v>64</v>
      </c>
      <c r="E59" s="4">
        <v>1</v>
      </c>
      <c r="F59" s="4">
        <v>52</v>
      </c>
      <c r="G59" s="4">
        <v>100</v>
      </c>
      <c r="H59" s="5">
        <v>5200</v>
      </c>
    </row>
    <row r="60" spans="1:8" x14ac:dyDescent="0.25">
      <c r="A60" s="14">
        <v>57</v>
      </c>
      <c r="B60" s="3" t="s">
        <v>11</v>
      </c>
      <c r="C60" s="3" t="s">
        <v>93</v>
      </c>
      <c r="D60" s="4">
        <v>25</v>
      </c>
      <c r="E60" s="4">
        <v>1</v>
      </c>
      <c r="F60" s="4" t="s">
        <v>52</v>
      </c>
      <c r="G60" s="4">
        <v>100</v>
      </c>
      <c r="H60" s="4" t="s">
        <v>53</v>
      </c>
    </row>
    <row r="61" spans="1:8" x14ac:dyDescent="0.25">
      <c r="A61" s="14">
        <v>58</v>
      </c>
      <c r="B61" s="3" t="s">
        <v>0</v>
      </c>
      <c r="C61" s="3" t="s">
        <v>94</v>
      </c>
      <c r="D61" s="4">
        <v>52</v>
      </c>
      <c r="E61" s="4">
        <v>1</v>
      </c>
      <c r="F61" s="4">
        <v>52</v>
      </c>
      <c r="G61" s="4">
        <v>100</v>
      </c>
      <c r="H61" s="5">
        <v>5200</v>
      </c>
    </row>
    <row r="62" spans="1:8" x14ac:dyDescent="0.25">
      <c r="A62" s="14">
        <v>59</v>
      </c>
      <c r="B62" s="3" t="s">
        <v>17</v>
      </c>
      <c r="C62" s="3" t="s">
        <v>95</v>
      </c>
      <c r="D62" s="4">
        <v>1.8</v>
      </c>
      <c r="E62" s="4">
        <v>1</v>
      </c>
      <c r="F62" s="4">
        <v>1.8</v>
      </c>
      <c r="G62" s="4">
        <v>100</v>
      </c>
      <c r="H62" s="4">
        <v>180</v>
      </c>
    </row>
    <row r="63" spans="1:8" x14ac:dyDescent="0.25">
      <c r="A63" s="14">
        <v>60</v>
      </c>
      <c r="B63" s="3" t="s">
        <v>30</v>
      </c>
      <c r="C63" s="3" t="s">
        <v>115</v>
      </c>
      <c r="D63" s="4">
        <v>15.7</v>
      </c>
      <c r="E63" s="4">
        <v>1</v>
      </c>
      <c r="F63" s="4">
        <v>15.7</v>
      </c>
      <c r="G63" s="4">
        <v>115</v>
      </c>
      <c r="H63" s="5">
        <v>1540</v>
      </c>
    </row>
    <row r="64" spans="1:8" x14ac:dyDescent="0.25">
      <c r="A64" s="14">
        <v>61</v>
      </c>
      <c r="B64" s="3" t="s">
        <v>18</v>
      </c>
      <c r="C64" s="3" t="s">
        <v>96</v>
      </c>
      <c r="D64" s="4">
        <v>2.5</v>
      </c>
      <c r="E64" s="4">
        <v>2</v>
      </c>
      <c r="F64" s="4">
        <v>5</v>
      </c>
      <c r="G64" s="4">
        <v>115</v>
      </c>
      <c r="H64" s="4">
        <v>575</v>
      </c>
    </row>
    <row r="65" spans="1:8" x14ac:dyDescent="0.25">
      <c r="A65" s="14">
        <v>62</v>
      </c>
      <c r="B65" s="3" t="s">
        <v>17</v>
      </c>
      <c r="C65" s="3" t="s">
        <v>97</v>
      </c>
      <c r="D65" s="4">
        <v>2.5</v>
      </c>
      <c r="E65" s="4">
        <v>2</v>
      </c>
      <c r="F65" s="4">
        <v>5</v>
      </c>
      <c r="G65" s="4">
        <v>115</v>
      </c>
      <c r="H65" s="4">
        <v>575</v>
      </c>
    </row>
    <row r="66" spans="1:8" x14ac:dyDescent="0.25">
      <c r="A66" s="14">
        <v>63</v>
      </c>
      <c r="B66" s="3" t="s">
        <v>123</v>
      </c>
      <c r="C66" s="3" t="s">
        <v>183</v>
      </c>
      <c r="D66" s="4">
        <v>2.5</v>
      </c>
      <c r="E66" s="4">
        <v>2</v>
      </c>
      <c r="F66" s="4">
        <v>5</v>
      </c>
      <c r="G66" s="4">
        <v>115</v>
      </c>
      <c r="H66" s="4">
        <v>575</v>
      </c>
    </row>
    <row r="67" spans="1:8" x14ac:dyDescent="0.25">
      <c r="A67" s="14">
        <v>64</v>
      </c>
      <c r="B67" s="3" t="s">
        <v>23</v>
      </c>
      <c r="C67" s="3" t="s">
        <v>98</v>
      </c>
      <c r="D67" s="4">
        <v>2.5</v>
      </c>
      <c r="E67" s="4">
        <v>2</v>
      </c>
      <c r="F67" s="4">
        <v>5</v>
      </c>
      <c r="G67" s="4">
        <v>115</v>
      </c>
      <c r="H67" s="4">
        <v>575</v>
      </c>
    </row>
    <row r="68" spans="1:8" x14ac:dyDescent="0.25">
      <c r="A68" s="14">
        <v>65</v>
      </c>
      <c r="B68" s="3" t="s">
        <v>24</v>
      </c>
      <c r="C68" s="3" t="s">
        <v>98</v>
      </c>
      <c r="D68" s="4">
        <v>2.5</v>
      </c>
      <c r="E68" s="4">
        <v>2</v>
      </c>
      <c r="F68" s="4" t="s">
        <v>57</v>
      </c>
      <c r="G68" s="4">
        <v>115</v>
      </c>
      <c r="H68" s="4">
        <v>575</v>
      </c>
    </row>
    <row r="69" spans="1:8" x14ac:dyDescent="0.25">
      <c r="A69" s="14">
        <v>66</v>
      </c>
      <c r="B69" s="3" t="s">
        <v>22</v>
      </c>
      <c r="C69" s="3" t="s">
        <v>99</v>
      </c>
      <c r="D69" s="4">
        <v>2.5</v>
      </c>
      <c r="E69" s="4">
        <v>2</v>
      </c>
      <c r="F69" s="4">
        <v>5</v>
      </c>
      <c r="G69" s="4">
        <v>115</v>
      </c>
      <c r="H69" s="4">
        <v>575</v>
      </c>
    </row>
    <row r="70" spans="1:8" x14ac:dyDescent="0.25">
      <c r="A70" s="14">
        <v>67</v>
      </c>
      <c r="B70" s="3" t="s">
        <v>25</v>
      </c>
      <c r="C70" s="3" t="s">
        <v>99</v>
      </c>
      <c r="D70" s="4">
        <v>2.5</v>
      </c>
      <c r="E70" s="4">
        <v>2</v>
      </c>
      <c r="F70" s="4" t="s">
        <v>57</v>
      </c>
      <c r="G70" s="4">
        <v>115</v>
      </c>
      <c r="H70" s="4">
        <v>575</v>
      </c>
    </row>
    <row r="71" spans="1:8" x14ac:dyDescent="0.25">
      <c r="A71" s="14">
        <v>68</v>
      </c>
      <c r="B71" s="3" t="s">
        <v>26</v>
      </c>
      <c r="C71" s="3" t="s">
        <v>100</v>
      </c>
      <c r="D71" s="4">
        <v>2.5</v>
      </c>
      <c r="E71" s="4">
        <v>2</v>
      </c>
      <c r="F71" s="4">
        <v>5</v>
      </c>
      <c r="G71" s="4">
        <v>115</v>
      </c>
      <c r="H71" s="4">
        <v>575</v>
      </c>
    </row>
    <row r="72" spans="1:8" x14ac:dyDescent="0.3">
      <c r="A72" s="2"/>
      <c r="B72" s="10" t="s">
        <v>73</v>
      </c>
      <c r="C72" s="3"/>
      <c r="D72" s="3"/>
      <c r="E72" s="9">
        <f>SUM(E4:E71)</f>
        <v>144</v>
      </c>
      <c r="F72" s="9">
        <f>SUM(F5:F71)</f>
        <v>2118.38</v>
      </c>
      <c r="G72" s="9">
        <f>SUM(G4:G71)</f>
        <v>6840</v>
      </c>
      <c r="H72" s="11">
        <f>SUM(H4:H71)</f>
        <v>262230.2</v>
      </c>
    </row>
    <row r="74" spans="1:8" x14ac:dyDescent="0.3">
      <c r="B74" s="8" t="s">
        <v>72</v>
      </c>
    </row>
    <row r="75" spans="1:8" x14ac:dyDescent="0.3">
      <c r="B75" s="12" t="s">
        <v>67</v>
      </c>
      <c r="D75" s="17" t="s">
        <v>193</v>
      </c>
      <c r="E75" s="17"/>
      <c r="F75" s="17"/>
      <c r="G75" s="17"/>
      <c r="H75" s="17"/>
    </row>
    <row r="76" spans="1:8" x14ac:dyDescent="0.3">
      <c r="B76" s="12" t="s">
        <v>68</v>
      </c>
      <c r="D76" s="17" t="s">
        <v>70</v>
      </c>
      <c r="E76" s="17"/>
      <c r="F76" s="17"/>
      <c r="G76" s="17"/>
      <c r="H76" s="17"/>
    </row>
    <row r="77" spans="1:8" x14ac:dyDescent="0.3">
      <c r="B77" s="12" t="s">
        <v>69</v>
      </c>
      <c r="D77" s="17" t="s">
        <v>71</v>
      </c>
      <c r="E77" s="17"/>
      <c r="F77" s="17"/>
      <c r="G77" s="17"/>
      <c r="H77" s="17"/>
    </row>
  </sheetData>
  <sortState xmlns:xlrd2="http://schemas.microsoft.com/office/spreadsheetml/2017/richdata2" ref="B5:H71">
    <sortCondition ref="C5:C71"/>
  </sortState>
  <mergeCells count="4">
    <mergeCell ref="D77:H77"/>
    <mergeCell ref="B2:G2"/>
    <mergeCell ref="D75:H75"/>
    <mergeCell ref="D76:H7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2C9FE-C86A-4190-8B28-0CACB29B35A8}">
  <dimension ref="A3:H79"/>
  <sheetViews>
    <sheetView topLeftCell="A49" workbookViewId="0">
      <selection activeCell="B49" sqref="B49"/>
    </sheetView>
  </sheetViews>
  <sheetFormatPr defaultRowHeight="15" x14ac:dyDescent="0.25"/>
  <cols>
    <col min="2" max="2" width="37.42578125" customWidth="1"/>
    <col min="3" max="3" width="39.5703125" customWidth="1"/>
    <col min="8" max="8" width="10.85546875" customWidth="1"/>
  </cols>
  <sheetData>
    <row r="3" spans="1:8" ht="20.25" x14ac:dyDescent="0.3">
      <c r="B3" s="18" t="s">
        <v>126</v>
      </c>
      <c r="C3" s="18"/>
      <c r="D3" s="18"/>
      <c r="E3" s="18"/>
      <c r="F3" s="18"/>
      <c r="G3" s="18"/>
    </row>
    <row r="5" spans="1:8" x14ac:dyDescent="0.25">
      <c r="A5" s="15">
        <v>1</v>
      </c>
      <c r="B5" s="3" t="s">
        <v>160</v>
      </c>
      <c r="C5" s="3" t="s">
        <v>133</v>
      </c>
      <c r="D5" s="4">
        <v>9.1</v>
      </c>
      <c r="E5" s="4">
        <v>4</v>
      </c>
      <c r="F5" s="4" t="s">
        <v>46</v>
      </c>
      <c r="G5" s="4">
        <v>115</v>
      </c>
      <c r="H5" s="5">
        <v>4186</v>
      </c>
    </row>
    <row r="6" spans="1:8" x14ac:dyDescent="0.25">
      <c r="A6" s="15">
        <v>2</v>
      </c>
      <c r="B6" s="3" t="s">
        <v>161</v>
      </c>
      <c r="C6" s="6" t="s">
        <v>134</v>
      </c>
      <c r="D6" s="4" t="s">
        <v>56</v>
      </c>
      <c r="E6" s="4">
        <v>4</v>
      </c>
      <c r="F6" s="4">
        <v>56.8</v>
      </c>
      <c r="G6" s="4">
        <v>115</v>
      </c>
      <c r="H6" s="5">
        <v>6532</v>
      </c>
    </row>
    <row r="7" spans="1:8" x14ac:dyDescent="0.25">
      <c r="A7" s="15">
        <v>3</v>
      </c>
      <c r="B7" s="3" t="s">
        <v>15</v>
      </c>
      <c r="C7" s="3" t="s">
        <v>135</v>
      </c>
      <c r="D7" s="4">
        <v>2.5</v>
      </c>
      <c r="E7" s="4">
        <v>2</v>
      </c>
      <c r="F7" s="4">
        <v>5</v>
      </c>
      <c r="G7" s="4">
        <v>115</v>
      </c>
      <c r="H7" s="4">
        <v>575.5</v>
      </c>
    </row>
    <row r="8" spans="1:8" x14ac:dyDescent="0.25">
      <c r="A8" s="15">
        <v>4</v>
      </c>
      <c r="B8" s="3" t="s">
        <v>13</v>
      </c>
      <c r="C8" s="3" t="s">
        <v>136</v>
      </c>
      <c r="D8" s="4">
        <v>2.5</v>
      </c>
      <c r="E8" s="4">
        <v>2</v>
      </c>
      <c r="F8" s="4">
        <v>5</v>
      </c>
      <c r="G8" s="4">
        <v>115</v>
      </c>
      <c r="H8" s="4">
        <v>575.5</v>
      </c>
    </row>
    <row r="9" spans="1:8" x14ac:dyDescent="0.25">
      <c r="A9" s="15">
        <v>5</v>
      </c>
      <c r="B9" s="3" t="s">
        <v>29</v>
      </c>
      <c r="C9" s="3" t="s">
        <v>137</v>
      </c>
      <c r="D9" s="4">
        <v>51</v>
      </c>
      <c r="E9" s="4">
        <v>2</v>
      </c>
      <c r="F9" s="4">
        <v>102</v>
      </c>
      <c r="G9" s="4">
        <v>115</v>
      </c>
      <c r="H9" s="5" t="s">
        <v>125</v>
      </c>
    </row>
    <row r="10" spans="1:8" x14ac:dyDescent="0.25">
      <c r="A10" s="15">
        <v>6</v>
      </c>
      <c r="B10" s="3" t="s">
        <v>162</v>
      </c>
      <c r="C10" s="3" t="s">
        <v>138</v>
      </c>
      <c r="D10" s="4">
        <v>15.7</v>
      </c>
      <c r="E10" s="4">
        <v>4</v>
      </c>
      <c r="F10" s="4">
        <v>62.8</v>
      </c>
      <c r="G10" s="4">
        <v>115</v>
      </c>
      <c r="H10" s="5">
        <v>7222</v>
      </c>
    </row>
    <row r="11" spans="1:8" x14ac:dyDescent="0.25">
      <c r="A11" s="15">
        <v>7</v>
      </c>
      <c r="B11" s="3" t="s">
        <v>163</v>
      </c>
      <c r="C11" s="3" t="s">
        <v>139</v>
      </c>
      <c r="D11" s="4">
        <v>15.7</v>
      </c>
      <c r="E11" s="4">
        <v>4</v>
      </c>
      <c r="F11" s="4">
        <v>62.8</v>
      </c>
      <c r="G11" s="4">
        <v>115</v>
      </c>
      <c r="H11" s="5">
        <v>7222</v>
      </c>
    </row>
    <row r="12" spans="1:8" x14ac:dyDescent="0.25">
      <c r="A12" s="15">
        <v>8</v>
      </c>
      <c r="B12" s="3" t="s">
        <v>28</v>
      </c>
      <c r="C12" s="3" t="s">
        <v>140</v>
      </c>
      <c r="D12" s="4">
        <v>15.7</v>
      </c>
      <c r="E12" s="4">
        <v>4</v>
      </c>
      <c r="F12" s="4">
        <v>62.8</v>
      </c>
      <c r="G12" s="4">
        <v>115</v>
      </c>
      <c r="H12" s="5">
        <v>7222</v>
      </c>
    </row>
    <row r="13" spans="1:8" x14ac:dyDescent="0.25">
      <c r="A13" s="15">
        <v>9</v>
      </c>
      <c r="B13" s="3" t="s">
        <v>163</v>
      </c>
      <c r="C13" s="3" t="s">
        <v>141</v>
      </c>
      <c r="D13" s="4">
        <v>14.2</v>
      </c>
      <c r="E13" s="4">
        <v>4</v>
      </c>
      <c r="F13" s="4">
        <v>56.8</v>
      </c>
      <c r="G13" s="4">
        <v>115</v>
      </c>
      <c r="H13" s="5">
        <v>6532</v>
      </c>
    </row>
    <row r="14" spans="1:8" x14ac:dyDescent="0.25">
      <c r="A14" s="15">
        <v>10</v>
      </c>
      <c r="B14" s="3" t="s">
        <v>163</v>
      </c>
      <c r="C14" s="3" t="s">
        <v>142</v>
      </c>
      <c r="D14" s="4">
        <v>14.2</v>
      </c>
      <c r="E14" s="4">
        <v>4</v>
      </c>
      <c r="F14" s="4">
        <v>85.2</v>
      </c>
      <c r="G14" s="4">
        <v>115</v>
      </c>
      <c r="H14" s="5">
        <v>9798</v>
      </c>
    </row>
    <row r="15" spans="1:8" x14ac:dyDescent="0.25">
      <c r="A15" s="15">
        <v>11</v>
      </c>
      <c r="B15" s="3" t="s">
        <v>164</v>
      </c>
      <c r="C15" s="3" t="s">
        <v>143</v>
      </c>
      <c r="D15" s="4">
        <v>14.2</v>
      </c>
      <c r="E15" s="4">
        <v>4</v>
      </c>
      <c r="F15" s="4">
        <v>56.8</v>
      </c>
      <c r="G15" s="4">
        <v>15</v>
      </c>
      <c r="H15" s="5">
        <v>6532</v>
      </c>
    </row>
    <row r="16" spans="1:8" x14ac:dyDescent="0.25">
      <c r="A16" s="15">
        <v>12</v>
      </c>
      <c r="B16" s="3" t="s">
        <v>165</v>
      </c>
      <c r="C16" s="3" t="s">
        <v>144</v>
      </c>
      <c r="D16" s="4" t="s">
        <v>55</v>
      </c>
      <c r="E16" s="4">
        <v>4</v>
      </c>
      <c r="F16" s="4">
        <v>56.8</v>
      </c>
      <c r="G16" s="4">
        <v>115</v>
      </c>
      <c r="H16" s="5">
        <v>6532</v>
      </c>
    </row>
    <row r="17" spans="1:8" x14ac:dyDescent="0.25">
      <c r="A17" s="15">
        <v>13</v>
      </c>
      <c r="B17" s="3" t="s">
        <v>160</v>
      </c>
      <c r="C17" s="3" t="s">
        <v>142</v>
      </c>
      <c r="D17" s="4">
        <v>14.2</v>
      </c>
      <c r="E17" s="4">
        <v>4</v>
      </c>
      <c r="F17" s="4">
        <v>85.2</v>
      </c>
      <c r="G17" s="4">
        <v>115</v>
      </c>
      <c r="H17" s="5">
        <v>41860</v>
      </c>
    </row>
    <row r="18" spans="1:8" x14ac:dyDescent="0.25">
      <c r="A18" s="15">
        <v>14</v>
      </c>
      <c r="B18" s="3" t="s">
        <v>166</v>
      </c>
      <c r="C18" s="3" t="s">
        <v>142</v>
      </c>
      <c r="D18" s="4">
        <v>14.2</v>
      </c>
      <c r="E18" s="4">
        <v>4</v>
      </c>
      <c r="F18" s="4">
        <v>56.8</v>
      </c>
      <c r="G18" s="4" t="s">
        <v>48</v>
      </c>
      <c r="H18" s="5">
        <v>6532</v>
      </c>
    </row>
    <row r="19" spans="1:8" x14ac:dyDescent="0.25">
      <c r="A19" s="15">
        <v>15</v>
      </c>
      <c r="B19" s="3" t="s">
        <v>163</v>
      </c>
      <c r="C19" s="3" t="s">
        <v>145</v>
      </c>
      <c r="D19" s="4">
        <v>14.2</v>
      </c>
      <c r="E19" s="4">
        <v>4</v>
      </c>
      <c r="F19" s="4">
        <v>56.8</v>
      </c>
      <c r="G19" s="4">
        <v>115</v>
      </c>
      <c r="H19" s="5">
        <v>6532</v>
      </c>
    </row>
    <row r="20" spans="1:8" x14ac:dyDescent="0.25">
      <c r="A20" s="15">
        <v>16</v>
      </c>
      <c r="B20" s="3" t="s">
        <v>162</v>
      </c>
      <c r="C20" s="3" t="s">
        <v>146</v>
      </c>
      <c r="D20" s="4">
        <v>15.7</v>
      </c>
      <c r="E20" s="4">
        <v>4</v>
      </c>
      <c r="F20" s="4">
        <v>62.8</v>
      </c>
      <c r="G20" s="4">
        <v>115</v>
      </c>
      <c r="H20" s="5">
        <v>7222</v>
      </c>
    </row>
    <row r="21" spans="1:8" x14ac:dyDescent="0.25">
      <c r="A21" s="15">
        <v>17</v>
      </c>
      <c r="B21" s="3" t="s">
        <v>167</v>
      </c>
      <c r="C21" s="3" t="s">
        <v>147</v>
      </c>
      <c r="D21" s="4">
        <v>15</v>
      </c>
      <c r="E21" s="4">
        <v>4</v>
      </c>
      <c r="F21" s="4">
        <v>60</v>
      </c>
      <c r="G21" s="4">
        <v>115</v>
      </c>
      <c r="H21" s="5">
        <v>6900</v>
      </c>
    </row>
    <row r="22" spans="1:8" x14ac:dyDescent="0.25">
      <c r="A22" s="15">
        <v>18</v>
      </c>
      <c r="B22" s="3" t="s">
        <v>27</v>
      </c>
      <c r="C22" s="3" t="s">
        <v>148</v>
      </c>
      <c r="D22" s="4">
        <v>15.3</v>
      </c>
      <c r="E22" s="4">
        <v>4</v>
      </c>
      <c r="F22" s="4" t="s">
        <v>58</v>
      </c>
      <c r="G22" s="4">
        <v>115</v>
      </c>
      <c r="H22" s="4" t="s">
        <v>59</v>
      </c>
    </row>
    <row r="23" spans="1:8" x14ac:dyDescent="0.25">
      <c r="A23" s="15">
        <v>19</v>
      </c>
      <c r="B23" s="3" t="s">
        <v>168</v>
      </c>
      <c r="C23" s="3" t="s">
        <v>148</v>
      </c>
      <c r="D23" s="4">
        <v>15.3</v>
      </c>
      <c r="E23" s="4">
        <v>4</v>
      </c>
      <c r="F23" s="4">
        <v>61.2</v>
      </c>
      <c r="G23" s="4">
        <v>115</v>
      </c>
      <c r="H23" s="5">
        <v>7038</v>
      </c>
    </row>
    <row r="24" spans="1:8" x14ac:dyDescent="0.25">
      <c r="A24" s="15">
        <v>20</v>
      </c>
      <c r="B24" s="3" t="s">
        <v>155</v>
      </c>
      <c r="C24" s="3" t="s">
        <v>149</v>
      </c>
      <c r="D24" s="4">
        <v>15.1</v>
      </c>
      <c r="E24" s="4">
        <v>4</v>
      </c>
      <c r="F24" s="4">
        <v>60.4</v>
      </c>
      <c r="G24" s="4">
        <v>115</v>
      </c>
      <c r="H24" s="5">
        <v>6946</v>
      </c>
    </row>
    <row r="25" spans="1:8" x14ac:dyDescent="0.25">
      <c r="A25" s="15">
        <v>21</v>
      </c>
      <c r="B25" s="3" t="s">
        <v>156</v>
      </c>
      <c r="C25" s="3" t="s">
        <v>150</v>
      </c>
      <c r="D25" s="4">
        <v>15.1</v>
      </c>
      <c r="E25" s="4">
        <v>4</v>
      </c>
      <c r="F25" s="4">
        <v>60.4</v>
      </c>
      <c r="G25" s="4">
        <v>115</v>
      </c>
      <c r="H25" s="5">
        <v>6946</v>
      </c>
    </row>
    <row r="26" spans="1:8" x14ac:dyDescent="0.25">
      <c r="A26" s="15">
        <v>22</v>
      </c>
      <c r="B26" s="3" t="s">
        <v>157</v>
      </c>
      <c r="C26" s="3" t="s">
        <v>149</v>
      </c>
      <c r="D26" s="4">
        <v>15.9</v>
      </c>
      <c r="E26" s="4">
        <v>4</v>
      </c>
      <c r="F26" s="4">
        <v>63.6</v>
      </c>
      <c r="G26" s="4">
        <v>115</v>
      </c>
      <c r="H26" s="5">
        <v>7314</v>
      </c>
    </row>
    <row r="27" spans="1:8" x14ac:dyDescent="0.25">
      <c r="A27" s="15">
        <v>23</v>
      </c>
      <c r="B27" s="3" t="s">
        <v>158</v>
      </c>
      <c r="C27" s="3" t="s">
        <v>151</v>
      </c>
      <c r="D27" s="4">
        <v>15.1</v>
      </c>
      <c r="E27" s="4">
        <v>4</v>
      </c>
      <c r="F27" s="4">
        <v>60.4</v>
      </c>
      <c r="G27" s="4">
        <v>115</v>
      </c>
      <c r="H27" s="5">
        <v>6946</v>
      </c>
    </row>
    <row r="28" spans="1:8" x14ac:dyDescent="0.25">
      <c r="A28" s="15">
        <v>24</v>
      </c>
      <c r="B28" s="3" t="s">
        <v>159</v>
      </c>
      <c r="C28" s="3" t="s">
        <v>152</v>
      </c>
      <c r="D28" s="4">
        <v>45.47</v>
      </c>
      <c r="E28" s="4">
        <v>2</v>
      </c>
      <c r="F28" s="4">
        <v>181.88</v>
      </c>
      <c r="G28" s="4">
        <v>115</v>
      </c>
      <c r="H28" s="5">
        <v>20916.2</v>
      </c>
    </row>
    <row r="29" spans="1:8" x14ac:dyDescent="0.25">
      <c r="A29" s="15">
        <v>25</v>
      </c>
      <c r="B29" s="3" t="s">
        <v>39</v>
      </c>
      <c r="C29" s="3" t="s">
        <v>153</v>
      </c>
      <c r="D29" s="4">
        <v>19</v>
      </c>
      <c r="E29" s="4">
        <v>4</v>
      </c>
      <c r="F29" s="4">
        <v>76</v>
      </c>
      <c r="G29" s="4">
        <v>115</v>
      </c>
      <c r="H29" s="5">
        <v>8740</v>
      </c>
    </row>
    <row r="30" spans="1:8" x14ac:dyDescent="0.25">
      <c r="A30" s="15">
        <v>26</v>
      </c>
      <c r="B30" s="3" t="s">
        <v>16</v>
      </c>
      <c r="C30" s="3" t="s">
        <v>154</v>
      </c>
      <c r="D30" s="4">
        <v>2.5</v>
      </c>
      <c r="E30" s="4">
        <v>2</v>
      </c>
      <c r="F30" s="4">
        <v>5</v>
      </c>
      <c r="G30" s="4">
        <v>115</v>
      </c>
      <c r="H30" s="4">
        <v>575</v>
      </c>
    </row>
    <row r="31" spans="1:8" x14ac:dyDescent="0.25">
      <c r="A31" s="15">
        <v>27</v>
      </c>
      <c r="B31" s="3" t="s">
        <v>169</v>
      </c>
      <c r="C31" s="3" t="s">
        <v>118</v>
      </c>
      <c r="D31" s="4">
        <v>19.8</v>
      </c>
      <c r="E31" s="4">
        <v>1</v>
      </c>
      <c r="F31" s="4">
        <v>19.8</v>
      </c>
      <c r="G31" s="4">
        <v>100</v>
      </c>
      <c r="H31" s="5">
        <v>1980</v>
      </c>
    </row>
    <row r="32" spans="1:8" x14ac:dyDescent="0.25">
      <c r="A32" s="15">
        <v>28</v>
      </c>
      <c r="B32" s="3" t="s">
        <v>167</v>
      </c>
      <c r="C32" s="3" t="s">
        <v>74</v>
      </c>
      <c r="D32" s="4">
        <v>19.8</v>
      </c>
      <c r="E32" s="4">
        <v>1</v>
      </c>
      <c r="F32" s="4">
        <v>19.8</v>
      </c>
      <c r="G32" s="4">
        <v>100</v>
      </c>
      <c r="H32" s="5">
        <v>1980</v>
      </c>
    </row>
    <row r="33" spans="1:8" x14ac:dyDescent="0.25">
      <c r="A33" s="15">
        <v>29</v>
      </c>
      <c r="B33" s="3" t="s">
        <v>170</v>
      </c>
      <c r="C33" s="3" t="s">
        <v>75</v>
      </c>
      <c r="D33" s="4">
        <v>17</v>
      </c>
      <c r="E33" s="4">
        <v>1</v>
      </c>
      <c r="F33" s="4">
        <v>17</v>
      </c>
      <c r="G33" s="4">
        <v>100</v>
      </c>
      <c r="H33" s="5">
        <v>1700</v>
      </c>
    </row>
    <row r="34" spans="1:8" x14ac:dyDescent="0.25">
      <c r="A34" s="15">
        <v>30</v>
      </c>
      <c r="B34" s="3" t="s">
        <v>162</v>
      </c>
      <c r="C34" s="3" t="s">
        <v>76</v>
      </c>
      <c r="D34" s="4">
        <v>15.4</v>
      </c>
      <c r="E34" s="4">
        <v>1</v>
      </c>
      <c r="F34" s="4">
        <v>15.4</v>
      </c>
      <c r="G34" s="4">
        <v>15</v>
      </c>
      <c r="H34" s="5">
        <v>1771</v>
      </c>
    </row>
    <row r="35" spans="1:8" x14ac:dyDescent="0.25">
      <c r="A35" s="15">
        <v>31</v>
      </c>
      <c r="B35" s="3" t="s">
        <v>171</v>
      </c>
      <c r="C35" s="3" t="s">
        <v>77</v>
      </c>
      <c r="D35" s="4" t="s">
        <v>55</v>
      </c>
      <c r="E35" s="4">
        <v>1</v>
      </c>
      <c r="F35" s="4">
        <v>14.2</v>
      </c>
      <c r="G35" s="4">
        <v>115</v>
      </c>
      <c r="H35" s="5">
        <v>1633</v>
      </c>
    </row>
    <row r="36" spans="1:8" x14ac:dyDescent="0.25">
      <c r="A36" s="15">
        <v>32</v>
      </c>
      <c r="B36" s="3" t="s">
        <v>24</v>
      </c>
      <c r="C36" s="3" t="s">
        <v>78</v>
      </c>
      <c r="D36" s="4">
        <v>1.8</v>
      </c>
      <c r="E36" s="4">
        <v>1</v>
      </c>
      <c r="F36" s="4">
        <v>1.8</v>
      </c>
      <c r="G36" s="4" t="s">
        <v>50</v>
      </c>
      <c r="H36" s="4">
        <v>180</v>
      </c>
    </row>
    <row r="37" spans="1:8" x14ac:dyDescent="0.25">
      <c r="A37" s="15">
        <v>33</v>
      </c>
      <c r="B37" s="3" t="s">
        <v>25</v>
      </c>
      <c r="C37" s="3" t="s">
        <v>78</v>
      </c>
      <c r="D37" s="4">
        <v>1.8</v>
      </c>
      <c r="E37" s="4">
        <v>1</v>
      </c>
      <c r="F37" s="4">
        <v>1.8</v>
      </c>
      <c r="G37" s="4">
        <v>100</v>
      </c>
      <c r="H37" s="4">
        <v>180</v>
      </c>
    </row>
    <row r="38" spans="1:8" x14ac:dyDescent="0.25">
      <c r="A38" s="15">
        <v>34</v>
      </c>
      <c r="B38" s="3" t="s">
        <v>22</v>
      </c>
      <c r="C38" s="3" t="s">
        <v>78</v>
      </c>
      <c r="D38" s="4">
        <v>1.8</v>
      </c>
      <c r="E38" s="4">
        <v>1</v>
      </c>
      <c r="F38" s="4">
        <v>1.8</v>
      </c>
      <c r="G38" s="4">
        <v>100</v>
      </c>
      <c r="H38" s="4">
        <v>180</v>
      </c>
    </row>
    <row r="39" spans="1:8" x14ac:dyDescent="0.25">
      <c r="A39" s="15">
        <v>35</v>
      </c>
      <c r="B39" s="3" t="s">
        <v>26</v>
      </c>
      <c r="C39" s="3" t="s">
        <v>78</v>
      </c>
      <c r="D39" s="4">
        <v>1.8</v>
      </c>
      <c r="E39" s="4">
        <v>1</v>
      </c>
      <c r="F39" s="4">
        <v>1.8</v>
      </c>
      <c r="G39" s="4">
        <v>100</v>
      </c>
      <c r="H39" s="4">
        <v>180</v>
      </c>
    </row>
    <row r="40" spans="1:8" x14ac:dyDescent="0.25">
      <c r="A40" s="15">
        <v>36</v>
      </c>
      <c r="B40" s="3" t="s">
        <v>23</v>
      </c>
      <c r="C40" s="3" t="s">
        <v>78</v>
      </c>
      <c r="D40" s="4">
        <v>1.8</v>
      </c>
      <c r="E40" s="4">
        <v>1</v>
      </c>
      <c r="F40" s="4">
        <v>1.8</v>
      </c>
      <c r="G40" s="4">
        <v>100</v>
      </c>
      <c r="H40" s="4">
        <v>180</v>
      </c>
    </row>
    <row r="41" spans="1:8" x14ac:dyDescent="0.25">
      <c r="A41" s="15">
        <v>37</v>
      </c>
      <c r="B41" s="3" t="s">
        <v>164</v>
      </c>
      <c r="C41" s="3" t="s">
        <v>79</v>
      </c>
      <c r="D41" s="4">
        <v>15.7</v>
      </c>
      <c r="E41" s="4">
        <v>1</v>
      </c>
      <c r="F41" s="4">
        <v>15.7</v>
      </c>
      <c r="G41" s="4">
        <v>100</v>
      </c>
      <c r="H41" s="5">
        <v>1570</v>
      </c>
    </row>
    <row r="42" spans="1:8" x14ac:dyDescent="0.25">
      <c r="A42" s="15">
        <v>38</v>
      </c>
      <c r="B42" s="3" t="s">
        <v>14</v>
      </c>
      <c r="C42" s="3" t="s">
        <v>80</v>
      </c>
      <c r="D42" s="4">
        <v>1.8</v>
      </c>
      <c r="E42" s="4">
        <v>1</v>
      </c>
      <c r="F42" s="4">
        <v>1.8</v>
      </c>
      <c r="G42" s="4">
        <v>100</v>
      </c>
      <c r="H42" s="4">
        <v>180</v>
      </c>
    </row>
    <row r="43" spans="1:8" x14ac:dyDescent="0.25">
      <c r="A43" s="15">
        <v>39</v>
      </c>
      <c r="B43" s="3" t="s">
        <v>44</v>
      </c>
      <c r="C43" s="3" t="s">
        <v>81</v>
      </c>
      <c r="D43" s="4">
        <v>15.4</v>
      </c>
      <c r="E43" s="4">
        <v>1</v>
      </c>
      <c r="F43" s="4">
        <v>15.4</v>
      </c>
      <c r="G43" s="4">
        <v>100</v>
      </c>
      <c r="H43" s="5">
        <v>1570</v>
      </c>
    </row>
    <row r="44" spans="1:8" x14ac:dyDescent="0.25">
      <c r="A44" s="15">
        <v>40</v>
      </c>
      <c r="B44" s="3" t="s">
        <v>172</v>
      </c>
      <c r="C44" s="3" t="s">
        <v>45</v>
      </c>
      <c r="D44" s="4">
        <v>15.4</v>
      </c>
      <c r="E44" s="4">
        <v>1</v>
      </c>
      <c r="F44" s="4">
        <v>15.4</v>
      </c>
      <c r="G44" s="4">
        <v>100</v>
      </c>
      <c r="H44" s="4" t="s">
        <v>51</v>
      </c>
    </row>
    <row r="45" spans="1:8" x14ac:dyDescent="0.25">
      <c r="A45" s="15">
        <v>41</v>
      </c>
      <c r="B45" s="3" t="s">
        <v>173</v>
      </c>
      <c r="C45" s="3" t="s">
        <v>82</v>
      </c>
      <c r="D45" s="4">
        <v>15</v>
      </c>
      <c r="E45" s="4">
        <v>1</v>
      </c>
      <c r="F45" s="4" t="s">
        <v>49</v>
      </c>
      <c r="G45" s="4" t="s">
        <v>50</v>
      </c>
      <c r="H45" s="5">
        <v>1500</v>
      </c>
    </row>
    <row r="46" spans="1:8" x14ac:dyDescent="0.25">
      <c r="A46" s="15">
        <v>42</v>
      </c>
      <c r="B46" s="3" t="s">
        <v>174</v>
      </c>
      <c r="C46" s="3" t="s">
        <v>91</v>
      </c>
      <c r="D46" s="4">
        <v>19.8</v>
      </c>
      <c r="E46" s="4">
        <v>1</v>
      </c>
      <c r="F46" s="4">
        <v>19.8</v>
      </c>
      <c r="G46" s="4">
        <v>100</v>
      </c>
      <c r="H46" s="5">
        <v>1980</v>
      </c>
    </row>
    <row r="47" spans="1:8" x14ac:dyDescent="0.25">
      <c r="A47" s="15">
        <v>43</v>
      </c>
      <c r="B47" s="3" t="s">
        <v>175</v>
      </c>
      <c r="C47" s="3" t="s">
        <v>83</v>
      </c>
      <c r="D47" s="4" t="s">
        <v>54</v>
      </c>
      <c r="E47" s="4">
        <v>1</v>
      </c>
      <c r="F47" s="4">
        <v>17</v>
      </c>
      <c r="G47" s="4">
        <v>100</v>
      </c>
      <c r="H47" s="5">
        <v>1700</v>
      </c>
    </row>
    <row r="48" spans="1:8" x14ac:dyDescent="0.25">
      <c r="A48" s="15">
        <v>44</v>
      </c>
      <c r="B48" s="3" t="s">
        <v>176</v>
      </c>
      <c r="C48" s="3" t="s">
        <v>84</v>
      </c>
      <c r="D48" s="4">
        <v>17</v>
      </c>
      <c r="E48" s="4">
        <v>1</v>
      </c>
      <c r="F48" s="4">
        <v>17</v>
      </c>
      <c r="G48" s="4">
        <v>100</v>
      </c>
      <c r="H48" s="5">
        <v>1700</v>
      </c>
    </row>
    <row r="49" spans="1:8" x14ac:dyDescent="0.25">
      <c r="A49" s="15">
        <v>45</v>
      </c>
      <c r="B49" s="3" t="s">
        <v>177</v>
      </c>
      <c r="C49" s="3" t="s">
        <v>85</v>
      </c>
      <c r="D49" s="4">
        <v>52</v>
      </c>
      <c r="E49" s="4">
        <v>1</v>
      </c>
      <c r="F49" s="4">
        <v>52</v>
      </c>
      <c r="G49" s="4">
        <v>100</v>
      </c>
      <c r="H49" s="5">
        <v>5200</v>
      </c>
    </row>
    <row r="50" spans="1:8" x14ac:dyDescent="0.25">
      <c r="A50" s="15">
        <v>46</v>
      </c>
      <c r="B50" s="3" t="s">
        <v>178</v>
      </c>
      <c r="C50" s="3" t="s">
        <v>122</v>
      </c>
      <c r="D50" s="4">
        <v>52</v>
      </c>
      <c r="E50" s="4">
        <v>1</v>
      </c>
      <c r="F50" s="4">
        <v>52</v>
      </c>
      <c r="G50" s="4">
        <v>100</v>
      </c>
      <c r="H50" s="5">
        <v>5200</v>
      </c>
    </row>
    <row r="51" spans="1:8" x14ac:dyDescent="0.25">
      <c r="A51" s="15">
        <v>47</v>
      </c>
      <c r="B51" s="3" t="s">
        <v>179</v>
      </c>
      <c r="C51" s="3" t="s">
        <v>86</v>
      </c>
      <c r="D51" s="4">
        <v>13.2</v>
      </c>
      <c r="E51" s="4">
        <v>1</v>
      </c>
      <c r="F51" s="4" t="s">
        <v>47</v>
      </c>
      <c r="G51" s="4">
        <v>100</v>
      </c>
      <c r="H51" s="5">
        <v>1320</v>
      </c>
    </row>
    <row r="52" spans="1:8" x14ac:dyDescent="0.25">
      <c r="A52" s="15">
        <v>48</v>
      </c>
      <c r="B52" s="3" t="s">
        <v>163</v>
      </c>
      <c r="C52" s="3" t="s">
        <v>61</v>
      </c>
      <c r="D52" s="4">
        <v>15.7</v>
      </c>
      <c r="E52" s="4">
        <v>1</v>
      </c>
      <c r="F52" s="4">
        <v>15.7</v>
      </c>
      <c r="G52" s="4">
        <v>100</v>
      </c>
      <c r="H52" s="5">
        <v>1570</v>
      </c>
    </row>
    <row r="53" spans="1:8" x14ac:dyDescent="0.25">
      <c r="A53" s="15">
        <v>49</v>
      </c>
      <c r="B53" s="3" t="s">
        <v>165</v>
      </c>
      <c r="C53" s="3" t="s">
        <v>87</v>
      </c>
      <c r="D53" s="4" t="s">
        <v>63</v>
      </c>
      <c r="E53" s="4">
        <v>1</v>
      </c>
      <c r="F53" s="4">
        <v>15.7</v>
      </c>
      <c r="G53" s="4">
        <v>100</v>
      </c>
      <c r="H53" s="5">
        <v>1570</v>
      </c>
    </row>
    <row r="54" spans="1:8" x14ac:dyDescent="0.25">
      <c r="A54" s="15">
        <v>50</v>
      </c>
      <c r="B54" s="3" t="s">
        <v>33</v>
      </c>
      <c r="C54" s="3" t="s">
        <v>62</v>
      </c>
      <c r="D54" s="4" t="s">
        <v>63</v>
      </c>
      <c r="E54" s="4">
        <v>1</v>
      </c>
      <c r="F54" s="4">
        <v>15.7</v>
      </c>
      <c r="G54" s="4">
        <v>100</v>
      </c>
      <c r="H54" s="5">
        <v>1570</v>
      </c>
    </row>
    <row r="55" spans="1:8" x14ac:dyDescent="0.25">
      <c r="A55" s="15">
        <v>51</v>
      </c>
      <c r="B55" s="3" t="s">
        <v>180</v>
      </c>
      <c r="C55" s="3" t="s">
        <v>88</v>
      </c>
      <c r="D55" s="4">
        <v>52</v>
      </c>
      <c r="E55" s="4">
        <v>1</v>
      </c>
      <c r="F55" s="4">
        <v>52</v>
      </c>
      <c r="G55" s="4">
        <v>100</v>
      </c>
      <c r="H55" s="5">
        <v>5200</v>
      </c>
    </row>
    <row r="56" spans="1:8" x14ac:dyDescent="0.25">
      <c r="A56" s="15">
        <v>52</v>
      </c>
      <c r="B56" s="3" t="s">
        <v>181</v>
      </c>
      <c r="C56" s="3" t="s">
        <v>89</v>
      </c>
      <c r="D56" s="4">
        <v>13.2</v>
      </c>
      <c r="E56" s="4">
        <v>1</v>
      </c>
      <c r="F56" s="4">
        <v>13.2</v>
      </c>
      <c r="G56" s="4">
        <v>100</v>
      </c>
      <c r="H56" s="5">
        <v>1320</v>
      </c>
    </row>
    <row r="57" spans="1:8" x14ac:dyDescent="0.25">
      <c r="A57" s="15">
        <v>53</v>
      </c>
      <c r="B57" s="3" t="s">
        <v>174</v>
      </c>
      <c r="C57" s="3" t="s">
        <v>90</v>
      </c>
      <c r="D57" s="7">
        <v>46253</v>
      </c>
      <c r="E57" s="4">
        <v>1</v>
      </c>
      <c r="F57" s="4">
        <v>19.8</v>
      </c>
      <c r="G57" s="4">
        <v>100</v>
      </c>
      <c r="H57" s="5">
        <v>1980</v>
      </c>
    </row>
    <row r="58" spans="1:8" x14ac:dyDescent="0.25">
      <c r="A58" s="15">
        <v>54</v>
      </c>
      <c r="B58" s="3" t="s">
        <v>179</v>
      </c>
      <c r="C58" s="3" t="s">
        <v>91</v>
      </c>
      <c r="D58" s="4" t="s">
        <v>47</v>
      </c>
      <c r="E58" s="4">
        <v>1</v>
      </c>
      <c r="F58" s="4">
        <v>13.2</v>
      </c>
      <c r="G58" s="4">
        <v>100</v>
      </c>
      <c r="H58" s="5">
        <v>1320</v>
      </c>
    </row>
    <row r="59" spans="1:8" x14ac:dyDescent="0.25">
      <c r="A59" s="15">
        <v>55</v>
      </c>
      <c r="B59" s="3" t="s">
        <v>182</v>
      </c>
      <c r="C59" s="3" t="s">
        <v>92</v>
      </c>
      <c r="D59" s="4" t="s">
        <v>54</v>
      </c>
      <c r="E59" s="4">
        <v>1</v>
      </c>
      <c r="F59" s="4">
        <v>17</v>
      </c>
      <c r="G59" s="4">
        <v>100</v>
      </c>
      <c r="H59" s="5">
        <v>1700</v>
      </c>
    </row>
    <row r="60" spans="1:8" x14ac:dyDescent="0.25">
      <c r="A60" s="15">
        <v>56</v>
      </c>
      <c r="B60" s="3" t="s">
        <v>36</v>
      </c>
      <c r="C60" s="3" t="s">
        <v>92</v>
      </c>
      <c r="D60" s="4" t="s">
        <v>64</v>
      </c>
      <c r="E60" s="4">
        <v>1</v>
      </c>
      <c r="F60" s="4">
        <v>52</v>
      </c>
      <c r="G60" s="4">
        <v>100</v>
      </c>
      <c r="H60" s="5">
        <v>5200</v>
      </c>
    </row>
    <row r="61" spans="1:8" x14ac:dyDescent="0.25">
      <c r="A61" s="15">
        <v>57</v>
      </c>
      <c r="B61" s="3" t="s">
        <v>159</v>
      </c>
      <c r="C61" s="3" t="s">
        <v>93</v>
      </c>
      <c r="D61" s="4">
        <v>25</v>
      </c>
      <c r="E61" s="4">
        <v>1</v>
      </c>
      <c r="F61" s="4" t="s">
        <v>52</v>
      </c>
      <c r="G61" s="4">
        <v>100</v>
      </c>
      <c r="H61" s="4" t="s">
        <v>53</v>
      </c>
    </row>
    <row r="62" spans="1:8" x14ac:dyDescent="0.25">
      <c r="A62" s="15">
        <v>58</v>
      </c>
      <c r="B62" s="3" t="s">
        <v>160</v>
      </c>
      <c r="C62" s="3" t="s">
        <v>94</v>
      </c>
      <c r="D62" s="4">
        <v>52</v>
      </c>
      <c r="E62" s="4">
        <v>1</v>
      </c>
      <c r="F62" s="4">
        <v>52</v>
      </c>
      <c r="G62" s="4">
        <v>100</v>
      </c>
      <c r="H62" s="5">
        <v>5200</v>
      </c>
    </row>
    <row r="63" spans="1:8" x14ac:dyDescent="0.25">
      <c r="A63" s="15">
        <v>59</v>
      </c>
      <c r="B63" s="3" t="s">
        <v>17</v>
      </c>
      <c r="C63" s="3" t="s">
        <v>95</v>
      </c>
      <c r="D63" s="4">
        <v>1.8</v>
      </c>
      <c r="E63" s="4">
        <v>1</v>
      </c>
      <c r="F63" s="4">
        <v>1.8</v>
      </c>
      <c r="G63" s="4">
        <v>100</v>
      </c>
      <c r="H63" s="4">
        <v>180</v>
      </c>
    </row>
    <row r="64" spans="1:8" x14ac:dyDescent="0.25">
      <c r="A64" s="15">
        <v>60</v>
      </c>
      <c r="B64" s="3" t="s">
        <v>163</v>
      </c>
      <c r="C64" s="3" t="s">
        <v>115</v>
      </c>
      <c r="D64" s="4">
        <v>15.7</v>
      </c>
      <c r="E64" s="4">
        <v>1</v>
      </c>
      <c r="F64" s="4">
        <v>15.7</v>
      </c>
      <c r="G64" s="4">
        <v>115</v>
      </c>
      <c r="H64" s="5">
        <v>1540</v>
      </c>
    </row>
    <row r="65" spans="1:8" x14ac:dyDescent="0.25">
      <c r="A65" s="15">
        <v>61</v>
      </c>
      <c r="B65" s="3" t="s">
        <v>18</v>
      </c>
      <c r="C65" s="3" t="s">
        <v>128</v>
      </c>
      <c r="D65" s="4">
        <v>2.5</v>
      </c>
      <c r="E65" s="4">
        <v>2</v>
      </c>
      <c r="F65" s="4">
        <v>5</v>
      </c>
      <c r="G65" s="4">
        <v>115</v>
      </c>
      <c r="H65" s="4">
        <v>575</v>
      </c>
    </row>
    <row r="66" spans="1:8" x14ac:dyDescent="0.25">
      <c r="A66" s="15">
        <v>62</v>
      </c>
      <c r="B66" s="3" t="s">
        <v>17</v>
      </c>
      <c r="C66" s="3" t="s">
        <v>129</v>
      </c>
      <c r="D66" s="4">
        <v>2.5</v>
      </c>
      <c r="E66" s="4">
        <v>2</v>
      </c>
      <c r="F66" s="4">
        <v>5</v>
      </c>
      <c r="G66" s="4">
        <v>115</v>
      </c>
      <c r="H66" s="4">
        <v>575</v>
      </c>
    </row>
    <row r="67" spans="1:8" x14ac:dyDescent="0.25">
      <c r="A67" s="15">
        <v>63</v>
      </c>
      <c r="B67" s="3" t="s">
        <v>123</v>
      </c>
      <c r="C67" s="3" t="s">
        <v>124</v>
      </c>
      <c r="D67" s="4">
        <v>2.5</v>
      </c>
      <c r="E67" s="4">
        <v>2</v>
      </c>
      <c r="F67" s="4">
        <v>5</v>
      </c>
      <c r="G67" s="4">
        <v>115</v>
      </c>
      <c r="H67" s="4">
        <v>575</v>
      </c>
    </row>
    <row r="68" spans="1:8" x14ac:dyDescent="0.25">
      <c r="A68" s="15">
        <v>64</v>
      </c>
      <c r="B68" s="3" t="s">
        <v>23</v>
      </c>
      <c r="C68" s="3" t="s">
        <v>130</v>
      </c>
      <c r="D68" s="4">
        <v>2.5</v>
      </c>
      <c r="E68" s="4">
        <v>2</v>
      </c>
      <c r="F68" s="4">
        <v>5</v>
      </c>
      <c r="G68" s="4">
        <v>115</v>
      </c>
      <c r="H68" s="4">
        <v>575</v>
      </c>
    </row>
    <row r="69" spans="1:8" x14ac:dyDescent="0.25">
      <c r="A69" s="15">
        <v>65</v>
      </c>
      <c r="B69" s="3" t="s">
        <v>24</v>
      </c>
      <c r="C69" s="3" t="s">
        <v>130</v>
      </c>
      <c r="D69" s="4">
        <v>2.5</v>
      </c>
      <c r="E69" s="4">
        <v>2</v>
      </c>
      <c r="F69" s="4" t="s">
        <v>57</v>
      </c>
      <c r="G69" s="4">
        <v>115</v>
      </c>
      <c r="H69" s="4">
        <v>575</v>
      </c>
    </row>
    <row r="70" spans="1:8" x14ac:dyDescent="0.25">
      <c r="A70" s="15">
        <v>66</v>
      </c>
      <c r="B70" s="3" t="s">
        <v>22</v>
      </c>
      <c r="C70" s="3" t="s">
        <v>131</v>
      </c>
      <c r="D70" s="4">
        <v>2.5</v>
      </c>
      <c r="E70" s="4">
        <v>2</v>
      </c>
      <c r="F70" s="4">
        <v>5</v>
      </c>
      <c r="G70" s="4">
        <v>115</v>
      </c>
      <c r="H70" s="4">
        <v>575</v>
      </c>
    </row>
    <row r="71" spans="1:8" x14ac:dyDescent="0.25">
      <c r="A71" s="15">
        <v>67</v>
      </c>
      <c r="B71" s="3" t="s">
        <v>25</v>
      </c>
      <c r="C71" s="3" t="s">
        <v>131</v>
      </c>
      <c r="D71" s="4">
        <v>2.5</v>
      </c>
      <c r="E71" s="4">
        <v>2</v>
      </c>
      <c r="F71" s="4" t="s">
        <v>57</v>
      </c>
      <c r="G71" s="4">
        <v>115</v>
      </c>
      <c r="H71" s="4">
        <v>575</v>
      </c>
    </row>
    <row r="72" spans="1:8" x14ac:dyDescent="0.25">
      <c r="A72" s="15">
        <v>68</v>
      </c>
      <c r="B72" s="3" t="s">
        <v>26</v>
      </c>
      <c r="C72" s="3" t="s">
        <v>132</v>
      </c>
      <c r="D72" s="4">
        <v>2.5</v>
      </c>
      <c r="E72" s="4">
        <v>2</v>
      </c>
      <c r="F72" s="4">
        <v>5</v>
      </c>
      <c r="G72" s="4">
        <v>115</v>
      </c>
      <c r="H72" s="4">
        <v>575</v>
      </c>
    </row>
    <row r="73" spans="1:8" ht="18.75" x14ac:dyDescent="0.3">
      <c r="A73" s="3"/>
      <c r="B73" s="10" t="s">
        <v>127</v>
      </c>
      <c r="C73" s="3"/>
      <c r="D73" s="3"/>
      <c r="E73" s="9">
        <f>SUM(E5:E72)</f>
        <v>144</v>
      </c>
      <c r="F73" s="9">
        <f>SUM(F6:F72)</f>
        <v>2118.38</v>
      </c>
      <c r="G73" s="9">
        <f>SUM(G5:G72)</f>
        <v>6840</v>
      </c>
      <c r="H73" s="11">
        <f>SUM(H5:H72)</f>
        <v>262230.2</v>
      </c>
    </row>
    <row r="76" spans="1:8" ht="18.75" x14ac:dyDescent="0.3">
      <c r="B76" s="13" t="s">
        <v>189</v>
      </c>
      <c r="C76" s="16"/>
    </row>
    <row r="77" spans="1:8" ht="18.75" x14ac:dyDescent="0.3">
      <c r="B77" s="13" t="s">
        <v>186</v>
      </c>
      <c r="C77" s="16"/>
      <c r="E77" s="13" t="s">
        <v>190</v>
      </c>
      <c r="F77" s="13"/>
    </row>
    <row r="78" spans="1:8" ht="18.75" x14ac:dyDescent="0.3">
      <c r="B78" s="13" t="s">
        <v>187</v>
      </c>
      <c r="C78" s="16"/>
      <c r="E78" s="13" t="s">
        <v>191</v>
      </c>
      <c r="F78" s="13"/>
    </row>
    <row r="79" spans="1:8" ht="18.75" x14ac:dyDescent="0.3">
      <c r="B79" s="13" t="s">
        <v>188</v>
      </c>
      <c r="C79" s="16"/>
      <c r="E79" s="13" t="s">
        <v>192</v>
      </c>
      <c r="F79" s="13"/>
    </row>
  </sheetData>
  <mergeCells count="1">
    <mergeCell ref="B3:G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рус</vt:lpstr>
      <vt:lpstr>каз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KVH_BAK_User</dc:creator>
  <cp:lastModifiedBy>VKS</cp:lastModifiedBy>
  <cp:lastPrinted>2026-10-12T06:14:23Z</cp:lastPrinted>
  <dcterms:created xsi:type="dcterms:W3CDTF">2015-06-05T18:19:34Z</dcterms:created>
  <dcterms:modified xsi:type="dcterms:W3CDTF">2026-10-12T11:07:04Z</dcterms:modified>
</cp:coreProperties>
</file>