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Акмарал\"/>
    </mc:Choice>
  </mc:AlternateContent>
  <xr:revisionPtr revIDLastSave="0" documentId="13_ncr:1_{8CACD64B-B61B-4E92-933E-C3A011CE97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 (2)" sheetId="4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" i="4" l="1"/>
  <c r="H36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17" i="4"/>
  <c r="H16" i="4"/>
  <c r="G13" i="2" l="1"/>
</calcChain>
</file>

<file path=xl/sharedStrings.xml><?xml version="1.0" encoding="utf-8"?>
<sst xmlns="http://schemas.openxmlformats.org/spreadsheetml/2006/main" count="174" uniqueCount="85">
  <si>
    <t>Техническая спецификация</t>
  </si>
  <si>
    <t>№</t>
  </si>
  <si>
    <t>Наименование товара (работы,  услуги)</t>
  </si>
  <si>
    <t>Ед изм.</t>
  </si>
  <si>
    <t>Кол-во, объем</t>
  </si>
  <si>
    <t xml:space="preserve">Цена </t>
  </si>
  <si>
    <t>Сумма,     в тенге</t>
  </si>
  <si>
    <t>с Щапово                  ул.Орбита-7</t>
  </si>
  <si>
    <t>шт</t>
  </si>
  <si>
    <t>Июнь</t>
  </si>
  <si>
    <t>Итого:</t>
  </si>
  <si>
    <t>Поверка/Весы электронные</t>
  </si>
  <si>
    <t>Поверка /Весы электронные</t>
  </si>
  <si>
    <t>усл.</t>
  </si>
  <si>
    <t>Профилактические испытания</t>
  </si>
  <si>
    <t>3207-00</t>
  </si>
  <si>
    <t>п.Щапово, ул.Орбита-7</t>
  </si>
  <si>
    <t>Сентябрь</t>
  </si>
  <si>
    <t>кв.м</t>
  </si>
  <si>
    <t>Дератизация внутри садика( от грызунов)</t>
  </si>
  <si>
    <t>Дератизация подвальных помещений</t>
  </si>
  <si>
    <t>Обработка от мух и насекомых в помещениях</t>
  </si>
  <si>
    <t>Дезинфекция мусорных контейнеров</t>
  </si>
  <si>
    <t>Дезинфекция надворного туалета</t>
  </si>
  <si>
    <t>очко</t>
  </si>
  <si>
    <t>март</t>
  </si>
  <si>
    <t>Заправка картриджа</t>
  </si>
  <si>
    <t>Срок поставки  СИ</t>
  </si>
  <si>
    <t>ус</t>
  </si>
  <si>
    <t xml:space="preserve">Наименование заказчика: ГККП  Ясли- сад   "Бобек"   района Байтерек    с.Щапово" </t>
  </si>
  <si>
    <t>Ноябрь</t>
  </si>
  <si>
    <t>Замеры атмосферного воздуха на границе СЗЗ(север,юг,восток,запад)</t>
  </si>
  <si>
    <t>Отчет ПЭК для отчетности в Департамент экологии</t>
  </si>
  <si>
    <t>У поставщика</t>
  </si>
  <si>
    <t xml:space="preserve">Место оказания услуг </t>
  </si>
  <si>
    <t>Поверка/Системы индивидуального контроля загазованности</t>
  </si>
  <si>
    <t>Услуги по техническому обслуживанию газовых установок/оборудования/систем/аппаратов/газопроводов</t>
  </si>
  <si>
    <t xml:space="preserve">Установка   ПУ G4-G6 </t>
  </si>
  <si>
    <t>кг</t>
  </si>
  <si>
    <t>Камерная дезинфекция постельных принадлежностей</t>
  </si>
  <si>
    <t>Октябрь</t>
  </si>
  <si>
    <t>Изготовление стенда (1,2*1,5)</t>
  </si>
  <si>
    <t>п.Щапово, ул.Байконыр-7</t>
  </si>
  <si>
    <t>Бухгалтер:</t>
  </si>
  <si>
    <t>Заведующий:</t>
  </si>
  <si>
    <t xml:space="preserve">                Маушева А.М</t>
  </si>
  <si>
    <t xml:space="preserve">              Жубанова А.Н</t>
  </si>
  <si>
    <t>Описание  услуги</t>
  </si>
  <si>
    <t>Январь-декабрь-2022г</t>
  </si>
  <si>
    <t>Февраль</t>
  </si>
  <si>
    <t>январь-февраль</t>
  </si>
  <si>
    <t>Услуги по оплате за коммунальные расходы при аренде недвижимости</t>
  </si>
  <si>
    <t>п.Щапово, ул.Байқоңыр-7</t>
  </si>
  <si>
    <t>Ремонт монитора</t>
  </si>
  <si>
    <t>Ремонт принтера</t>
  </si>
  <si>
    <t>Удаление вирусов</t>
  </si>
  <si>
    <t>Установка лицензионного антивируса Nod32</t>
  </si>
  <si>
    <t>Настройка (оптимизация) Windows 7</t>
  </si>
  <si>
    <t>Ремонт МФУ</t>
  </si>
  <si>
    <t>Настройка веб портала</t>
  </si>
  <si>
    <t>Настройка банкинга</t>
  </si>
  <si>
    <t>Восстановление Windows 7</t>
  </si>
  <si>
    <t>Восстановление MS Office 2007-2016</t>
  </si>
  <si>
    <t>Настройка ПО ЭСФ</t>
  </si>
  <si>
    <t>Настройка одного ПК в сети</t>
  </si>
  <si>
    <t>Обновление налоговой программы Sono</t>
  </si>
  <si>
    <t>Установка FineReader</t>
  </si>
  <si>
    <t>Услуги  методической поддержки для воспитателей дошкольных учреждений в виде учебно-методических комплексов (УМК), готовых планов занятий, раздаточных материалов, методических рекомендаций по пяти возрастным группам (детей от 1 года до 5 летнего возраста) дошкольных учреждений</t>
  </si>
  <si>
    <t>Дезинфекция  надворного туалета</t>
  </si>
  <si>
    <t>куб.м</t>
  </si>
  <si>
    <t>Услуги по промывке/чистке канализационных сетей/люков</t>
  </si>
  <si>
    <t>октябрь,ноябрь,декабрь</t>
  </si>
  <si>
    <t>декабрь</t>
  </si>
  <si>
    <t>диванчик размер(ДхШхВ)86х38х47,материал -велюр,цвет яркие.</t>
  </si>
  <si>
    <t>Пуфики размер 25*25 детские разноцветные</t>
  </si>
  <si>
    <t>Изготовление стенда с размером 55х70м с одним карманом А4</t>
  </si>
  <si>
    <t>Дезинфекция  септика</t>
  </si>
  <si>
    <t>Дезинфекция  мусоросборника</t>
  </si>
  <si>
    <t>Июль</t>
  </si>
  <si>
    <t>wwwwwwwwwwwwwwwwwwwwwwwwwwwwwwwwwwwwwwwwwwwwwwwwwwwwwwwwwwwwwwwwwwwwwwwwwwwwwwwwwwwwwwwwwwwwwwwwwwwwwwwwwwwwwwwwwwwwwwwwwwwwwwwwwwwwwwwwwwwwwwwwwwwwwwwwwwwwwwwwwwwwwwwwwwwwwwwwwwwwwwwwwwwwwwwwwwwww2</t>
  </si>
  <si>
    <t>в т.ч НДС 12%</t>
  </si>
  <si>
    <t>Услуги по содержанию/эксплуатации/очистке ливневой канализации/водоотводной канавы</t>
  </si>
  <si>
    <t>150000-00</t>
  </si>
  <si>
    <t>Октябрь-26г</t>
  </si>
  <si>
    <t>Замена канализационных труб, замена обогревателя, смесителей.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</si>
</sst>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rgb="FF2B2A29"/>
      <name val="Arial"/>
      <family val="2"/>
      <charset val="204"/>
    </font>
    <font>
      <sz val="11"/>
      <color rgb="FF2A2C3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1" xfId="1" applyBorder="1"/>
    <xf numFmtId="0" fontId="1" fillId="0" borderId="0" xfId="1" applyBorder="1"/>
    <xf numFmtId="0" fontId="1" fillId="0" borderId="1" xfId="1" applyBorder="1" applyAlignment="1">
      <alignment horizontal="center" wrapText="1"/>
    </xf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0" fillId="0" borderId="1" xfId="0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0" fontId="1" fillId="0" borderId="2" xfId="1" applyBorder="1"/>
    <xf numFmtId="0" fontId="1" fillId="0" borderId="6" xfId="1" applyBorder="1" applyAlignment="1">
      <alignment horizontal="center" wrapText="1"/>
    </xf>
    <xf numFmtId="0" fontId="1" fillId="0" borderId="1" xfId="1" applyFont="1" applyBorder="1" applyAlignment="1">
      <alignment horizont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4" xfId="1" applyBorder="1" applyAlignment="1">
      <alignment horizontal="center"/>
    </xf>
    <xf numFmtId="0" fontId="1" fillId="0" borderId="6" xfId="1" applyBorder="1" applyAlignment="1">
      <alignment horizontal="center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1" applyFill="1" applyBorder="1" applyAlignment="1">
      <alignment horizontal="center" wrapText="1"/>
    </xf>
    <xf numFmtId="0" fontId="0" fillId="0" borderId="6" xfId="0" applyBorder="1"/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" fillId="0" borderId="9" xfId="1" applyBorder="1" applyAlignment="1">
      <alignment horizontal="center"/>
    </xf>
    <xf numFmtId="0" fontId="1" fillId="0" borderId="6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wrapText="1"/>
    </xf>
    <xf numFmtId="0" fontId="0" fillId="0" borderId="2" xfId="0" applyBorder="1"/>
    <xf numFmtId="0" fontId="0" fillId="0" borderId="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5" xfId="1" applyBorder="1" applyAlignment="1"/>
    <xf numFmtId="0" fontId="1" fillId="0" borderId="1" xfId="1" applyBorder="1" applyAlignment="1"/>
    <xf numFmtId="0" fontId="4" fillId="0" borderId="0" xfId="0" applyFont="1" applyAlignment="1">
      <alignment horizontal="center" vertical="center" wrapText="1"/>
    </xf>
    <xf numFmtId="0" fontId="1" fillId="0" borderId="1" xfId="1" applyFill="1" applyBorder="1" applyAlignment="1">
      <alignment vertical="center" wrapText="1"/>
    </xf>
    <xf numFmtId="0" fontId="1" fillId="0" borderId="1" xfId="1" applyFill="1" applyBorder="1" applyAlignment="1"/>
    <xf numFmtId="0" fontId="4" fillId="0" borderId="6" xfId="0" applyFont="1" applyBorder="1" applyAlignment="1"/>
    <xf numFmtId="0" fontId="0" fillId="0" borderId="1" xfId="0" applyBorder="1" applyAlignment="1"/>
    <xf numFmtId="2" fontId="1" fillId="0" borderId="1" xfId="1" applyNumberForma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1" fillId="0" borderId="6" xfId="1" applyNumberFormat="1" applyBorder="1" applyAlignment="1">
      <alignment horizontal="center"/>
    </xf>
    <xf numFmtId="2" fontId="1" fillId="0" borderId="1" xfId="1" applyNumberFormat="1" applyFill="1" applyBorder="1" applyAlignment="1">
      <alignment horizontal="center"/>
    </xf>
    <xf numFmtId="2" fontId="1" fillId="0" borderId="1" xfId="1" applyNumberFormat="1" applyFont="1" applyBorder="1" applyAlignment="1">
      <alignment horizontal="center"/>
    </xf>
    <xf numFmtId="17" fontId="0" fillId="0" borderId="1" xfId="0" applyNumberFormat="1" applyBorder="1" applyAlignment="1">
      <alignment horizontal="center" vertical="center" wrapText="1"/>
    </xf>
    <xf numFmtId="3" fontId="1" fillId="0" borderId="1" xfId="1" applyNumberFormat="1" applyBorder="1" applyAlignment="1"/>
    <xf numFmtId="2" fontId="1" fillId="0" borderId="1" xfId="1" applyNumberFormat="1" applyFont="1" applyBorder="1" applyAlignment="1"/>
    <xf numFmtId="0" fontId="1" fillId="0" borderId="5" xfId="1" applyFont="1" applyBorder="1" applyAlignment="1">
      <alignment horizontal="center"/>
    </xf>
    <xf numFmtId="0" fontId="1" fillId="0" borderId="1" xfId="1" applyFont="1" applyBorder="1" applyAlignment="1">
      <alignment horizontal="center"/>
    </xf>
    <xf numFmtId="2" fontId="1" fillId="0" borderId="6" xfId="1" applyNumberFormat="1" applyFont="1" applyBorder="1" applyAlignment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42"/>
  <sheetViews>
    <sheetView tabSelected="1" topLeftCell="B4" workbookViewId="0">
      <selection activeCell="O11" sqref="O11"/>
    </sheetView>
  </sheetViews>
  <sheetFormatPr defaultRowHeight="15" x14ac:dyDescent="0.25"/>
  <cols>
    <col min="1" max="1" width="0" hidden="1" customWidth="1"/>
    <col min="2" max="2" width="5" customWidth="1"/>
    <col min="3" max="3" width="32.28515625" customWidth="1"/>
    <col min="4" max="4" width="8.42578125" customWidth="1"/>
    <col min="5" max="5" width="7.140625" customWidth="1"/>
    <col min="6" max="6" width="28.5703125" customWidth="1"/>
    <col min="7" max="7" width="11.28515625" customWidth="1"/>
    <col min="8" max="8" width="10.85546875" customWidth="1"/>
    <col min="10" max="10" width="13.7109375" customWidth="1"/>
  </cols>
  <sheetData>
    <row r="4" spans="2:13" ht="18" x14ac:dyDescent="0.25">
      <c r="B4" s="55" t="s">
        <v>0</v>
      </c>
      <c r="C4" s="55"/>
      <c r="D4" s="55"/>
      <c r="E4" s="55"/>
      <c r="F4" s="55"/>
      <c r="G4" s="55"/>
      <c r="H4" s="55"/>
      <c r="I4" s="55"/>
      <c r="J4" s="55"/>
    </row>
    <row r="5" spans="2:13" x14ac:dyDescent="0.25">
      <c r="B5" s="2"/>
      <c r="C5" s="2"/>
      <c r="D5" s="2"/>
      <c r="E5" s="2"/>
      <c r="F5" s="2"/>
      <c r="G5" s="2"/>
      <c r="H5" s="2"/>
      <c r="I5" s="2"/>
      <c r="J5" s="2"/>
    </row>
    <row r="6" spans="2:13" x14ac:dyDescent="0.25">
      <c r="B6" s="2"/>
      <c r="C6" s="2"/>
      <c r="D6" s="2"/>
      <c r="E6" s="2"/>
      <c r="F6" s="2"/>
      <c r="G6" s="2"/>
      <c r="H6" s="2"/>
      <c r="I6" s="2"/>
      <c r="J6" s="2"/>
    </row>
    <row r="7" spans="2:13" ht="20.25" customHeight="1" x14ac:dyDescent="0.25">
      <c r="B7" s="52" t="s">
        <v>29</v>
      </c>
      <c r="C7" s="53"/>
      <c r="D7" s="53"/>
      <c r="E7" s="53"/>
      <c r="F7" s="53"/>
      <c r="G7" s="53"/>
      <c r="H7" s="53"/>
      <c r="I7" s="53"/>
      <c r="J7" s="54"/>
    </row>
    <row r="8" spans="2:13" x14ac:dyDescent="0.25">
      <c r="B8" s="2"/>
      <c r="C8" s="2"/>
      <c r="D8" s="2"/>
      <c r="E8" s="2"/>
      <c r="F8" s="2"/>
      <c r="G8" s="2"/>
      <c r="H8" s="2"/>
      <c r="I8" s="2"/>
      <c r="J8" s="2"/>
    </row>
    <row r="9" spans="2:13" ht="57.75" customHeight="1" x14ac:dyDescent="0.25">
      <c r="B9" s="1" t="s">
        <v>1</v>
      </c>
      <c r="C9" s="3" t="s">
        <v>2</v>
      </c>
      <c r="D9" s="4" t="s">
        <v>3</v>
      </c>
      <c r="E9" s="3" t="s">
        <v>4</v>
      </c>
      <c r="F9" s="12" t="s">
        <v>47</v>
      </c>
      <c r="G9" s="4" t="s">
        <v>5</v>
      </c>
      <c r="H9" s="3" t="s">
        <v>6</v>
      </c>
      <c r="I9" s="3" t="s">
        <v>27</v>
      </c>
      <c r="J9" s="3" t="s">
        <v>34</v>
      </c>
      <c r="M9" s="18"/>
    </row>
    <row r="10" spans="2:13" x14ac:dyDescent="0.25">
      <c r="B10" s="1">
        <v>1</v>
      </c>
      <c r="C10" s="11">
        <v>3</v>
      </c>
      <c r="D10" s="15">
        <v>4</v>
      </c>
      <c r="E10" s="4">
        <v>5</v>
      </c>
      <c r="F10" s="4">
        <v>6</v>
      </c>
      <c r="G10" s="4">
        <v>7</v>
      </c>
      <c r="H10" s="4">
        <v>8</v>
      </c>
      <c r="I10" s="4">
        <v>9</v>
      </c>
      <c r="J10" s="4">
        <v>10</v>
      </c>
    </row>
    <row r="11" spans="2:13" ht="124.5" customHeight="1" x14ac:dyDescent="0.25">
      <c r="B11" s="10"/>
      <c r="C11" s="57" t="s">
        <v>81</v>
      </c>
      <c r="D11" s="26" t="s">
        <v>13</v>
      </c>
      <c r="E11" s="14">
        <v>1</v>
      </c>
      <c r="F11" s="56" t="s">
        <v>84</v>
      </c>
      <c r="G11" s="35" t="s">
        <v>82</v>
      </c>
      <c r="H11" s="47" t="s">
        <v>82</v>
      </c>
      <c r="I11" s="5" t="s">
        <v>83</v>
      </c>
      <c r="J11" s="17" t="s">
        <v>52</v>
      </c>
    </row>
    <row r="12" spans="2:13" ht="47.25" hidden="1" customHeight="1" x14ac:dyDescent="0.25">
      <c r="B12" s="10"/>
      <c r="C12" s="33" t="s">
        <v>67</v>
      </c>
      <c r="D12" s="34" t="s">
        <v>8</v>
      </c>
      <c r="E12" s="14">
        <v>2</v>
      </c>
      <c r="F12" s="17" t="s">
        <v>39</v>
      </c>
      <c r="G12" s="7">
        <v>100</v>
      </c>
      <c r="H12" s="7">
        <v>35500</v>
      </c>
      <c r="I12" s="7" t="s">
        <v>49</v>
      </c>
      <c r="J12" s="17" t="s">
        <v>52</v>
      </c>
    </row>
    <row r="13" spans="2:13" ht="47.25" hidden="1" customHeight="1" x14ac:dyDescent="0.25">
      <c r="B13" s="10"/>
      <c r="C13" s="32" t="s">
        <v>54</v>
      </c>
      <c r="D13" s="34" t="s">
        <v>8</v>
      </c>
      <c r="E13" s="14">
        <v>6</v>
      </c>
      <c r="F13" s="7" t="s">
        <v>80</v>
      </c>
      <c r="G13" s="7"/>
      <c r="H13" s="7"/>
      <c r="I13" s="7"/>
      <c r="J13" s="17" t="s">
        <v>52</v>
      </c>
    </row>
    <row r="14" spans="2:13" ht="50.25" hidden="1" customHeight="1" x14ac:dyDescent="0.25">
      <c r="B14" s="10"/>
      <c r="C14" s="32" t="s">
        <v>55</v>
      </c>
      <c r="D14" s="34" t="s">
        <v>8</v>
      </c>
      <c r="E14" s="14">
        <v>2</v>
      </c>
      <c r="F14" s="26"/>
      <c r="G14" s="35">
        <v>32500</v>
      </c>
      <c r="H14" s="4">
        <v>65000</v>
      </c>
      <c r="I14" s="5" t="s">
        <v>72</v>
      </c>
      <c r="J14" s="17" t="s">
        <v>52</v>
      </c>
    </row>
    <row r="15" spans="2:13" ht="43.5" hidden="1" customHeight="1" x14ac:dyDescent="0.25">
      <c r="B15" s="10"/>
      <c r="C15" s="32" t="s">
        <v>56</v>
      </c>
      <c r="D15" s="34" t="s">
        <v>8</v>
      </c>
      <c r="E15" s="14">
        <v>1</v>
      </c>
      <c r="F15" s="26" t="s">
        <v>75</v>
      </c>
      <c r="G15" s="35">
        <v>4000</v>
      </c>
      <c r="H15" s="4">
        <v>4000</v>
      </c>
      <c r="I15" s="5" t="s">
        <v>9</v>
      </c>
      <c r="J15" s="17" t="s">
        <v>52</v>
      </c>
    </row>
    <row r="16" spans="2:13" ht="52.5" hidden="1" customHeight="1" x14ac:dyDescent="0.25">
      <c r="B16" s="10"/>
      <c r="C16" s="32" t="s">
        <v>57</v>
      </c>
      <c r="D16" s="4" t="s">
        <v>18</v>
      </c>
      <c r="E16" s="14">
        <v>150</v>
      </c>
      <c r="F16" s="36" t="s">
        <v>74</v>
      </c>
      <c r="G16" s="48">
        <v>30</v>
      </c>
      <c r="H16" s="41">
        <f>E16*G16</f>
        <v>4500</v>
      </c>
      <c r="I16" s="13" t="s">
        <v>48</v>
      </c>
      <c r="J16" s="12" t="s">
        <v>42</v>
      </c>
    </row>
    <row r="17" spans="2:12" ht="45.75" hidden="1" customHeight="1" thickBot="1" x14ac:dyDescent="0.3">
      <c r="B17" s="10"/>
      <c r="C17" s="32" t="s">
        <v>53</v>
      </c>
      <c r="D17" s="27" t="s">
        <v>13</v>
      </c>
      <c r="E17" s="14">
        <v>6</v>
      </c>
      <c r="F17" s="26" t="s">
        <v>73</v>
      </c>
      <c r="G17" s="48">
        <v>1000</v>
      </c>
      <c r="H17" s="41">
        <f>E17*G17</f>
        <v>6000</v>
      </c>
      <c r="I17" s="13" t="s">
        <v>30</v>
      </c>
      <c r="J17" s="12" t="s">
        <v>16</v>
      </c>
      <c r="L17" t="s">
        <v>28</v>
      </c>
    </row>
    <row r="18" spans="2:12" ht="37.5" hidden="1" customHeight="1" x14ac:dyDescent="0.25">
      <c r="B18" s="1"/>
      <c r="C18" s="32" t="s">
        <v>58</v>
      </c>
      <c r="D18" s="49" t="s">
        <v>8</v>
      </c>
      <c r="E18" s="4">
        <v>1</v>
      </c>
      <c r="F18" s="13" t="s">
        <v>11</v>
      </c>
      <c r="G18" s="35">
        <v>3207</v>
      </c>
      <c r="H18" s="4">
        <v>3591.74</v>
      </c>
      <c r="I18" s="8" t="s">
        <v>9</v>
      </c>
      <c r="J18" s="6" t="s">
        <v>7</v>
      </c>
    </row>
    <row r="19" spans="2:12" ht="37.5" hidden="1" customHeight="1" x14ac:dyDescent="0.25">
      <c r="B19" s="1"/>
      <c r="C19" s="32" t="s">
        <v>59</v>
      </c>
      <c r="D19" s="50" t="s">
        <v>8</v>
      </c>
      <c r="E19" s="4">
        <v>1</v>
      </c>
      <c r="F19" s="5" t="s">
        <v>12</v>
      </c>
      <c r="G19" s="35">
        <v>3207</v>
      </c>
      <c r="H19" s="4">
        <v>3207</v>
      </c>
      <c r="I19" s="8"/>
      <c r="J19" s="6"/>
    </row>
    <row r="20" spans="2:12" ht="37.5" hidden="1" customHeight="1" x14ac:dyDescent="0.25">
      <c r="B20" s="1"/>
      <c r="C20" s="32" t="s">
        <v>60</v>
      </c>
      <c r="D20" s="50" t="s">
        <v>13</v>
      </c>
      <c r="E20" s="4">
        <v>1</v>
      </c>
      <c r="F20" s="5" t="s">
        <v>14</v>
      </c>
      <c r="G20" s="35">
        <v>10000</v>
      </c>
      <c r="H20" s="4">
        <v>10000</v>
      </c>
      <c r="I20" s="8" t="s">
        <v>9</v>
      </c>
      <c r="J20" s="6"/>
    </row>
    <row r="21" spans="2:12" ht="37.5" hidden="1" customHeight="1" x14ac:dyDescent="0.25">
      <c r="B21" s="1"/>
      <c r="C21" s="32" t="s">
        <v>61</v>
      </c>
      <c r="D21" s="4" t="s">
        <v>13</v>
      </c>
      <c r="E21" s="4">
        <v>1</v>
      </c>
      <c r="F21" s="5" t="s">
        <v>12</v>
      </c>
      <c r="G21" s="35">
        <v>3207</v>
      </c>
      <c r="H21" s="4" t="s">
        <v>15</v>
      </c>
      <c r="I21" s="8"/>
      <c r="J21" s="6"/>
    </row>
    <row r="22" spans="2:12" ht="37.5" hidden="1" customHeight="1" x14ac:dyDescent="0.25">
      <c r="B22" s="1">
        <v>1</v>
      </c>
      <c r="C22" s="32" t="s">
        <v>62</v>
      </c>
      <c r="D22" s="4" t="s">
        <v>18</v>
      </c>
      <c r="E22" s="4">
        <v>400</v>
      </c>
      <c r="F22" s="5" t="s">
        <v>19</v>
      </c>
      <c r="G22" s="35">
        <v>32</v>
      </c>
      <c r="H22" s="41">
        <f>E22*G22</f>
        <v>12800</v>
      </c>
      <c r="I22" s="13" t="s">
        <v>17</v>
      </c>
      <c r="J22" s="12" t="s">
        <v>16</v>
      </c>
    </row>
    <row r="23" spans="2:12" ht="37.5" hidden="1" customHeight="1" x14ac:dyDescent="0.25">
      <c r="B23" s="1">
        <v>2</v>
      </c>
      <c r="C23" s="32" t="s">
        <v>63</v>
      </c>
      <c r="D23" s="4" t="s">
        <v>18</v>
      </c>
      <c r="E23" s="4">
        <v>200</v>
      </c>
      <c r="F23" s="5" t="s">
        <v>20</v>
      </c>
      <c r="G23" s="35">
        <v>35</v>
      </c>
      <c r="H23" s="41">
        <f t="shared" ref="H23:H30" si="0">E23*G23</f>
        <v>7000</v>
      </c>
      <c r="I23" s="13" t="s">
        <v>17</v>
      </c>
      <c r="J23" s="12" t="s">
        <v>16</v>
      </c>
    </row>
    <row r="24" spans="2:12" ht="37.5" hidden="1" customHeight="1" x14ac:dyDescent="0.25">
      <c r="B24" s="1">
        <v>3</v>
      </c>
      <c r="C24" s="32" t="s">
        <v>64</v>
      </c>
      <c r="D24" s="4" t="s">
        <v>18</v>
      </c>
      <c r="E24" s="4">
        <v>322</v>
      </c>
      <c r="F24" s="5" t="s">
        <v>21</v>
      </c>
      <c r="G24" s="35">
        <v>45</v>
      </c>
      <c r="H24" s="41">
        <f t="shared" si="0"/>
        <v>14490</v>
      </c>
      <c r="I24" s="13" t="s">
        <v>17</v>
      </c>
      <c r="J24" s="12" t="s">
        <v>16</v>
      </c>
    </row>
    <row r="25" spans="2:12" ht="37.5" hidden="1" customHeight="1" x14ac:dyDescent="0.25">
      <c r="B25" s="1">
        <v>4</v>
      </c>
      <c r="C25" s="32" t="s">
        <v>65</v>
      </c>
      <c r="D25" s="4" t="s">
        <v>8</v>
      </c>
      <c r="E25" s="4">
        <v>1</v>
      </c>
      <c r="F25" s="5" t="s">
        <v>22</v>
      </c>
      <c r="G25" s="35">
        <v>1215</v>
      </c>
      <c r="H25" s="41">
        <f t="shared" si="0"/>
        <v>1215</v>
      </c>
      <c r="I25" s="13" t="s">
        <v>17</v>
      </c>
      <c r="J25" s="12" t="s">
        <v>16</v>
      </c>
    </row>
    <row r="26" spans="2:12" ht="37.5" hidden="1" customHeight="1" x14ac:dyDescent="0.25">
      <c r="B26" s="1">
        <v>5</v>
      </c>
      <c r="C26" s="32" t="s">
        <v>66</v>
      </c>
      <c r="D26" s="4" t="s">
        <v>24</v>
      </c>
      <c r="E26" s="4">
        <v>1</v>
      </c>
      <c r="F26" s="5" t="s">
        <v>23</v>
      </c>
      <c r="G26" s="35">
        <v>2495</v>
      </c>
      <c r="H26" s="41">
        <f t="shared" si="0"/>
        <v>2495</v>
      </c>
      <c r="I26" s="13" t="s">
        <v>17</v>
      </c>
      <c r="J26" s="12" t="s">
        <v>16</v>
      </c>
    </row>
    <row r="27" spans="2:12" ht="42" hidden="1" customHeight="1" x14ac:dyDescent="0.25">
      <c r="B27" s="1"/>
      <c r="C27" s="5" t="s">
        <v>32</v>
      </c>
      <c r="D27" s="4" t="s">
        <v>13</v>
      </c>
      <c r="E27" s="4">
        <v>6</v>
      </c>
      <c r="F27" s="5" t="s">
        <v>26</v>
      </c>
      <c r="G27" s="35">
        <v>1000</v>
      </c>
      <c r="H27" s="41">
        <f t="shared" si="0"/>
        <v>6000</v>
      </c>
      <c r="I27" s="13" t="s">
        <v>25</v>
      </c>
      <c r="J27" s="12"/>
    </row>
    <row r="28" spans="2:12" ht="49.5" hidden="1" customHeight="1" x14ac:dyDescent="0.25">
      <c r="B28" s="1"/>
      <c r="C28" s="5" t="s">
        <v>35</v>
      </c>
      <c r="D28" s="4" t="s">
        <v>8</v>
      </c>
      <c r="E28" s="4">
        <v>4</v>
      </c>
      <c r="F28" s="5" t="s">
        <v>31</v>
      </c>
      <c r="G28" s="35">
        <v>10000</v>
      </c>
      <c r="H28" s="41">
        <f t="shared" si="0"/>
        <v>40000</v>
      </c>
      <c r="I28" s="13" t="s">
        <v>30</v>
      </c>
      <c r="J28" s="12" t="s">
        <v>16</v>
      </c>
    </row>
    <row r="29" spans="2:12" ht="42" hidden="1" customHeight="1" x14ac:dyDescent="0.25">
      <c r="B29" s="7"/>
      <c r="C29" s="20" t="s">
        <v>36</v>
      </c>
      <c r="D29" s="9" t="s">
        <v>8</v>
      </c>
      <c r="E29" s="9">
        <v>1</v>
      </c>
      <c r="F29" s="5" t="s">
        <v>32</v>
      </c>
      <c r="G29" s="37">
        <v>10000</v>
      </c>
      <c r="H29" s="42">
        <f t="shared" si="0"/>
        <v>10000</v>
      </c>
      <c r="I29" s="13" t="s">
        <v>30</v>
      </c>
      <c r="J29" s="12" t="s">
        <v>16</v>
      </c>
    </row>
    <row r="30" spans="2:12" ht="42" hidden="1" customHeight="1" thickBot="1" x14ac:dyDescent="0.3">
      <c r="B30" s="7"/>
      <c r="C30" s="20" t="s">
        <v>68</v>
      </c>
      <c r="D30" s="16" t="s">
        <v>13</v>
      </c>
      <c r="E30" s="9">
        <v>1</v>
      </c>
      <c r="F30" s="5" t="s">
        <v>35</v>
      </c>
      <c r="G30" s="37">
        <v>4592</v>
      </c>
      <c r="H30" s="42">
        <f t="shared" si="0"/>
        <v>4592</v>
      </c>
      <c r="I30" s="13" t="s">
        <v>17</v>
      </c>
      <c r="J30" s="12" t="s">
        <v>33</v>
      </c>
    </row>
    <row r="31" spans="2:12" ht="92.25" hidden="1" customHeight="1" x14ac:dyDescent="0.25">
      <c r="B31" s="19"/>
      <c r="C31" s="5" t="s">
        <v>32</v>
      </c>
      <c r="D31" s="21" t="s">
        <v>8</v>
      </c>
      <c r="E31" s="22">
        <v>4</v>
      </c>
      <c r="F31" s="20" t="s">
        <v>37</v>
      </c>
      <c r="G31" s="51">
        <v>4150</v>
      </c>
      <c r="H31" s="43">
        <f>E31*G31</f>
        <v>16600</v>
      </c>
      <c r="I31" s="23" t="s">
        <v>17</v>
      </c>
      <c r="J31" s="24" t="s">
        <v>16</v>
      </c>
    </row>
    <row r="32" spans="2:12" ht="69.75" hidden="1" customHeight="1" x14ac:dyDescent="0.25">
      <c r="B32" s="7"/>
      <c r="C32" s="5" t="s">
        <v>35</v>
      </c>
      <c r="D32" s="26" t="s">
        <v>38</v>
      </c>
      <c r="E32" s="4">
        <v>255</v>
      </c>
      <c r="F32" s="17" t="s">
        <v>39</v>
      </c>
      <c r="G32" s="48">
        <v>100</v>
      </c>
      <c r="H32" s="41">
        <f>E32*G32</f>
        <v>25500</v>
      </c>
      <c r="I32" s="13" t="s">
        <v>40</v>
      </c>
      <c r="J32" s="12" t="s">
        <v>16</v>
      </c>
    </row>
    <row r="33" spans="2:10" ht="51" hidden="1" customHeight="1" x14ac:dyDescent="0.25">
      <c r="B33" s="7"/>
      <c r="C33" s="20" t="s">
        <v>36</v>
      </c>
      <c r="D33" s="4" t="s">
        <v>13</v>
      </c>
      <c r="E33" s="14">
        <v>1</v>
      </c>
      <c r="F33" s="17" t="s">
        <v>41</v>
      </c>
      <c r="G33" s="48">
        <v>19700</v>
      </c>
      <c r="H33" s="41">
        <f>E33*G33</f>
        <v>19700</v>
      </c>
      <c r="I33" s="13" t="s">
        <v>30</v>
      </c>
      <c r="J33" s="12" t="s">
        <v>16</v>
      </c>
    </row>
    <row r="34" spans="2:10" ht="29.25" hidden="1" customHeight="1" x14ac:dyDescent="0.25">
      <c r="B34" s="25"/>
      <c r="C34" s="20" t="s">
        <v>68</v>
      </c>
      <c r="D34" s="4" t="s">
        <v>69</v>
      </c>
      <c r="E34" s="4">
        <v>10</v>
      </c>
      <c r="F34" s="17"/>
      <c r="G34" s="48">
        <v>550</v>
      </c>
      <c r="H34" s="41">
        <f>E34*G34</f>
        <v>5500</v>
      </c>
      <c r="I34" s="17" t="s">
        <v>40</v>
      </c>
      <c r="J34" s="17" t="s">
        <v>52</v>
      </c>
    </row>
    <row r="35" spans="2:10" ht="30.75" hidden="1" customHeight="1" x14ac:dyDescent="0.25">
      <c r="B35" s="25"/>
      <c r="C35" s="17"/>
      <c r="D35" s="7"/>
      <c r="E35" s="7"/>
      <c r="F35" s="9"/>
      <c r="G35" s="38"/>
      <c r="H35" s="44"/>
      <c r="I35" s="7"/>
      <c r="J35" s="7"/>
    </row>
    <row r="36" spans="2:10" ht="57" hidden="1" customHeight="1" x14ac:dyDescent="0.25">
      <c r="B36" s="19"/>
      <c r="C36" s="20" t="s">
        <v>70</v>
      </c>
      <c r="D36" s="15" t="s">
        <v>69</v>
      </c>
      <c r="E36" s="19">
        <v>100</v>
      </c>
      <c r="F36" s="20" t="s">
        <v>70</v>
      </c>
      <c r="G36" s="39">
        <v>988.83</v>
      </c>
      <c r="H36" s="15">
        <f>E36*G36</f>
        <v>98883</v>
      </c>
      <c r="I36" s="20" t="s">
        <v>71</v>
      </c>
      <c r="J36" s="20" t="s">
        <v>52</v>
      </c>
    </row>
    <row r="37" spans="2:10" ht="34.5" hidden="1" customHeight="1" x14ac:dyDescent="0.25">
      <c r="B37" s="7"/>
      <c r="C37" s="17" t="s">
        <v>68</v>
      </c>
      <c r="D37" s="4" t="s">
        <v>69</v>
      </c>
      <c r="E37" s="4">
        <v>10</v>
      </c>
      <c r="F37" s="17" t="s">
        <v>68</v>
      </c>
      <c r="G37" s="45">
        <v>550</v>
      </c>
      <c r="H37" s="41">
        <f>E37*G37</f>
        <v>5500</v>
      </c>
      <c r="I37" s="46">
        <v>45566</v>
      </c>
      <c r="J37" s="17" t="s">
        <v>52</v>
      </c>
    </row>
    <row r="38" spans="2:10" ht="36.75" hidden="1" customHeight="1" x14ac:dyDescent="0.25">
      <c r="B38" s="7"/>
      <c r="C38" s="17" t="s">
        <v>77</v>
      </c>
      <c r="D38" s="35" t="s">
        <v>18</v>
      </c>
      <c r="E38" s="7">
        <v>4.4000000000000004</v>
      </c>
      <c r="F38" s="17" t="s">
        <v>77</v>
      </c>
      <c r="G38" s="40">
        <v>890</v>
      </c>
      <c r="H38" s="40">
        <v>3950</v>
      </c>
      <c r="I38" s="5" t="s">
        <v>78</v>
      </c>
      <c r="J38" s="17" t="s">
        <v>52</v>
      </c>
    </row>
    <row r="39" spans="2:10" ht="27.75" hidden="1" customHeight="1" x14ac:dyDescent="0.25">
      <c r="B39" s="7"/>
      <c r="C39" s="17" t="s">
        <v>76</v>
      </c>
      <c r="D39" s="35" t="s">
        <v>18</v>
      </c>
      <c r="E39" s="7">
        <v>10</v>
      </c>
      <c r="F39" s="17" t="s">
        <v>76</v>
      </c>
      <c r="G39" s="40">
        <v>255</v>
      </c>
      <c r="H39" s="40">
        <v>2550</v>
      </c>
      <c r="I39" s="5" t="s">
        <v>78</v>
      </c>
      <c r="J39" s="17" t="s">
        <v>52</v>
      </c>
    </row>
    <row r="40" spans="2:10" ht="23.25" customHeight="1" x14ac:dyDescent="0.25">
      <c r="B40" s="7"/>
      <c r="C40" s="7" t="s">
        <v>10</v>
      </c>
      <c r="D40" s="7"/>
      <c r="E40" s="7"/>
      <c r="F40" s="26"/>
      <c r="G40" s="7"/>
      <c r="H40" s="7"/>
      <c r="I40" s="7"/>
      <c r="J40" s="7"/>
    </row>
    <row r="41" spans="2:10" ht="54" customHeight="1" x14ac:dyDescent="0.25">
      <c r="C41" s="28" t="s">
        <v>44</v>
      </c>
      <c r="D41" t="s">
        <v>45</v>
      </c>
    </row>
    <row r="42" spans="2:10" ht="37.5" customHeight="1" x14ac:dyDescent="0.25">
      <c r="C42" t="s">
        <v>43</v>
      </c>
      <c r="D42" t="s">
        <v>46</v>
      </c>
      <c r="G42" t="s">
        <v>79</v>
      </c>
    </row>
  </sheetData>
  <mergeCells count="2">
    <mergeCell ref="B7:J7"/>
    <mergeCell ref="B4:J4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K16"/>
  <sheetViews>
    <sheetView workbookViewId="0">
      <selection activeCell="L29" sqref="L29"/>
    </sheetView>
  </sheetViews>
  <sheetFormatPr defaultRowHeight="15" x14ac:dyDescent="0.25"/>
  <cols>
    <col min="1" max="1" width="4.85546875" customWidth="1"/>
    <col min="2" max="2" width="24" customWidth="1"/>
    <col min="3" max="3" width="5.28515625" customWidth="1"/>
    <col min="4" max="4" width="6.5703125" customWidth="1"/>
    <col min="5" max="5" width="23.5703125" customWidth="1"/>
    <col min="6" max="6" width="8.140625" customWidth="1"/>
    <col min="8" max="8" width="12.28515625" customWidth="1"/>
    <col min="9" max="9" width="18.140625" customWidth="1"/>
  </cols>
  <sheetData>
    <row r="4" spans="1:11" ht="18" x14ac:dyDescent="0.25">
      <c r="B4" s="55" t="s">
        <v>0</v>
      </c>
      <c r="C4" s="55"/>
      <c r="D4" s="55"/>
      <c r="E4" s="55"/>
      <c r="F4" s="55"/>
    </row>
    <row r="6" spans="1:11" ht="15.75" x14ac:dyDescent="0.25">
      <c r="B6" s="52" t="s">
        <v>29</v>
      </c>
      <c r="C6" s="53"/>
      <c r="D6" s="53"/>
      <c r="E6" s="53"/>
      <c r="F6" s="53"/>
      <c r="G6" s="53"/>
      <c r="H6" s="53"/>
      <c r="I6" s="53"/>
      <c r="J6" s="54"/>
    </row>
    <row r="9" spans="1:11" ht="24.75" hidden="1" customHeight="1" x14ac:dyDescent="0.25">
      <c r="A9" s="7" t="s">
        <v>29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idden="1" x14ac:dyDescent="0.25">
      <c r="A10" s="7"/>
      <c r="B10" s="7"/>
      <c r="C10" s="7"/>
      <c r="D10" s="7"/>
      <c r="E10" s="7"/>
      <c r="F10" s="7"/>
      <c r="G10" s="7"/>
      <c r="H10" s="7"/>
      <c r="I10" s="7"/>
      <c r="J10" s="19"/>
      <c r="K10" s="19"/>
    </row>
    <row r="11" spans="1:11" ht="53.25" customHeight="1" x14ac:dyDescent="0.25">
      <c r="A11" s="7" t="s">
        <v>1</v>
      </c>
      <c r="B11" s="17" t="s">
        <v>2</v>
      </c>
      <c r="C11" s="7" t="s">
        <v>3</v>
      </c>
      <c r="D11" s="7" t="s">
        <v>4</v>
      </c>
      <c r="E11" s="17" t="s">
        <v>47</v>
      </c>
      <c r="F11" s="7" t="s">
        <v>5</v>
      </c>
      <c r="G11" s="7" t="s">
        <v>6</v>
      </c>
      <c r="H11" s="17" t="s">
        <v>27</v>
      </c>
      <c r="I11" s="17" t="s">
        <v>34</v>
      </c>
      <c r="J11" s="29"/>
      <c r="K11" s="29"/>
    </row>
    <row r="12" spans="1:11" x14ac:dyDescent="0.25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7">
        <v>8</v>
      </c>
      <c r="I12" s="7">
        <v>9</v>
      </c>
      <c r="J12" s="29"/>
      <c r="K12" s="29"/>
    </row>
    <row r="13" spans="1:11" ht="65.25" customHeight="1" x14ac:dyDescent="0.25">
      <c r="A13" s="7"/>
      <c r="B13" s="31" t="s">
        <v>51</v>
      </c>
      <c r="C13" s="7" t="s">
        <v>8</v>
      </c>
      <c r="D13" s="7">
        <v>1</v>
      </c>
      <c r="E13" s="31" t="s">
        <v>51</v>
      </c>
      <c r="F13" s="7">
        <v>31380</v>
      </c>
      <c r="G13" s="7">
        <f>D13*F13</f>
        <v>31380</v>
      </c>
      <c r="H13" s="7" t="s">
        <v>50</v>
      </c>
      <c r="I13" s="17" t="s">
        <v>16</v>
      </c>
      <c r="J13" s="30"/>
      <c r="K13" s="30"/>
    </row>
    <row r="14" spans="1:11" ht="52.5" hidden="1" customHeight="1" x14ac:dyDescent="0.25">
      <c r="A14" s="7"/>
      <c r="B14" s="17" t="s">
        <v>39</v>
      </c>
      <c r="C14" s="7" t="s">
        <v>38</v>
      </c>
      <c r="D14" s="7">
        <v>355</v>
      </c>
      <c r="E14" s="17" t="s">
        <v>39</v>
      </c>
      <c r="F14" s="7">
        <v>100</v>
      </c>
      <c r="G14" s="7">
        <v>35500</v>
      </c>
      <c r="H14" s="7" t="s">
        <v>49</v>
      </c>
      <c r="I14" s="17" t="s">
        <v>16</v>
      </c>
      <c r="J14" s="29"/>
      <c r="K14" s="29"/>
    </row>
    <row r="15" spans="1:11" ht="17.25" customHeight="1" x14ac:dyDescent="0.25">
      <c r="A15" s="7"/>
      <c r="B15" s="7" t="s">
        <v>10</v>
      </c>
      <c r="C15" s="7"/>
      <c r="D15" s="7"/>
      <c r="E15" s="7"/>
      <c r="F15" s="7"/>
      <c r="G15" s="7"/>
      <c r="H15" s="7"/>
      <c r="I15" s="7"/>
      <c r="J15" s="29"/>
      <c r="K15" s="29"/>
    </row>
    <row r="16" spans="1:11" x14ac:dyDescent="0.25">
      <c r="A16" s="7"/>
      <c r="B16" s="7"/>
      <c r="C16" s="7"/>
      <c r="D16" s="7"/>
      <c r="E16" s="7"/>
      <c r="F16" s="7"/>
      <c r="G16" s="7"/>
      <c r="H16" s="7"/>
      <c r="I16" s="7"/>
      <c r="J16" s="29"/>
      <c r="K16" s="29"/>
    </row>
  </sheetData>
  <mergeCells count="2">
    <mergeCell ref="B4:F4"/>
    <mergeCell ref="B6:J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H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 (2)</vt:lpstr>
      <vt:lpstr>Лист2</vt:lpstr>
      <vt:lpstr>Лист3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2021-11-08T07:36:46Z</cp:lastPrinted>
  <dcterms:created xsi:type="dcterms:W3CDTF">2016-05-30T07:20:31Z</dcterms:created>
  <dcterms:modified xsi:type="dcterms:W3CDTF">2026-10-15T12:34:47Z</dcterms:modified>
</cp:coreProperties>
</file>