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20" yWindow="-120" windowWidth="23256" windowHeight="13176"/>
  </bookViews>
  <sheets>
    <sheet name="2026" sheetId="2" r:id="rId1"/>
    <sheet name="Лист1" sheetId="3" r:id="rId2"/>
  </sheets>
  <definedNames>
    <definedName name="_GoBack" localSheetId="0">'2026'!$A$5</definedName>
  </definedNames>
  <calcPr calcId="144525"/>
</workbook>
</file>

<file path=xl/calcChain.xml><?xml version="1.0" encoding="utf-8"?>
<calcChain xmlns="http://schemas.openxmlformats.org/spreadsheetml/2006/main">
  <c r="D65" i="2" l="1"/>
  <c r="F65" i="2"/>
</calcChain>
</file>

<file path=xl/sharedStrings.xml><?xml version="1.0" encoding="utf-8"?>
<sst xmlns="http://schemas.openxmlformats.org/spreadsheetml/2006/main" count="108" uniqueCount="73">
  <si>
    <t>Наименование издания</t>
  </si>
  <si>
    <t>Срок подписки</t>
  </si>
  <si>
    <t>индекс издания</t>
  </si>
  <si>
    <t>кол-во комплектов</t>
  </si>
  <si>
    <t>З А К А З</t>
  </si>
  <si>
    <t>Техническая спецификация на прием подписки на газеты и журналы</t>
  </si>
  <si>
    <t>5. В случае изменения цены на Продукцию по инициативе собственника Продукции, доставка Заказчику осуществляется в пределах суммы, указанного в  Договоре.</t>
  </si>
  <si>
    <t>6. Ответственность перед Заказчиком за выход объединенных номеров, за несвоевременный выход, невыход, прекращение издания Продукции, несет собственник Продукции.</t>
  </si>
  <si>
    <t>4.  В случае просрочки платежа, подписка оформляется со следующего, после оплаты, месяца  (согласно срокам  предоставления заказов).</t>
  </si>
  <si>
    <t>2.  Обеспечить доставку периодических изданий Заказчику  по мере выхода подписных изданий из печати и получения их  Поставщиком.</t>
  </si>
  <si>
    <t>Подписная цена за один экземпляр</t>
  </si>
  <si>
    <t>Подписная цена за все экземпляры</t>
  </si>
  <si>
    <t xml:space="preserve"> 7. Поставщик должен иметь службу доставки ППИ:
-  в  областном центре   не менее трех  служб доставки, при этом не менее 10 курьеров в одном службе доставки
- в городских/районных центрах  не менее одного службы  доставки, при этом  не менее одного курьера в одном службе доставки. 
</t>
  </si>
  <si>
    <t xml:space="preserve">9. Переадресование не производится:                                                                                                                                                                      - на ППИ, включенные в подписные каталоги агентств Российской Федерации и стран ближнего зарубежья;
- подписка на газеты, если до окончания срока доставки остается один месяц;
- подписка на журналы, если до окончания срока доставки осталось для журналов с периодичностью один и более       номеров в месяц - два месяца, с периодичностью менее одного номера в месяц - три месяца.
</t>
  </si>
  <si>
    <t>10. Переадресование на республиканские ППИ исполняется один раз в месяц при поступлении переадресовки до 1 числа подписного месяца - с номера, следующего за доставленным номером ППИ.</t>
  </si>
  <si>
    <t>11. Аннулирование подписных изданий производится по заявлению Заказчика;</t>
  </si>
  <si>
    <t>12. Аннулирование ППИ не производится, если по условиям подписных каталогов установлен минимальный срок подписки 6 месяцев и 12 месяцев.</t>
  </si>
  <si>
    <t>13. Заказчиком производится оплата комиссионных сборов при переадресовании или  аннулировании ППИ, согласно утвержденным тарифам Исполнителя</t>
  </si>
  <si>
    <t>1. Поставщик обязуется оформить для Заказчика подписку на газетно-журнальную продукцию, согласно условиям  Каталогов  по подписке на 2026 год.</t>
  </si>
  <si>
    <t>БИН:  090240020671</t>
  </si>
  <si>
    <t>адрес:   Карагандинская область Осакаровский район п. Осакаровка ул. Школьная 111</t>
  </si>
  <si>
    <t>e-mail:  vergililibr@yandex.ru</t>
  </si>
  <si>
    <t>тел.: 87214943082</t>
  </si>
  <si>
    <t>Принятой от ГУ "Централизованная библиотечная система Осакаровского района Карагандинской области"</t>
  </si>
  <si>
    <t>Журналы</t>
  </si>
  <si>
    <t>Балалар әлемі</t>
  </si>
  <si>
    <t>Балдырған</t>
  </si>
  <si>
    <t>Внеклассная работа в школе</t>
  </si>
  <si>
    <t>Жұлдыз</t>
  </si>
  <si>
    <t>Жыл он екі ай</t>
  </si>
  <si>
    <t>Мысль</t>
  </si>
  <si>
    <t>Простор</t>
  </si>
  <si>
    <t>Айгөлек</t>
  </si>
  <si>
    <t>Ертегілер әлемінде</t>
  </si>
  <si>
    <t>Ақ желкен</t>
  </si>
  <si>
    <t xml:space="preserve">Қазақстан әйелдері </t>
  </si>
  <si>
    <t>Дәстүр</t>
  </si>
  <si>
    <t>Абай</t>
  </si>
  <si>
    <t>ИТОГО</t>
  </si>
  <si>
    <t>Руководитель предприятия ________________</t>
  </si>
  <si>
    <t>М.п.</t>
  </si>
  <si>
    <t>Главный .бухгалтер_______________________</t>
  </si>
  <si>
    <r>
      <t xml:space="preserve">                                                                      </t>
    </r>
    <r>
      <rPr>
        <i/>
        <sz val="8"/>
        <color theme="1"/>
        <rFont val="Times New Roman"/>
        <family val="1"/>
        <charset val="204"/>
      </rPr>
      <t>подпись</t>
    </r>
  </si>
  <si>
    <r>
      <t xml:space="preserve">                                                                    </t>
    </r>
    <r>
      <rPr>
        <i/>
        <sz val="8"/>
        <color theme="1"/>
        <rFont val="Times New Roman"/>
        <family val="1"/>
        <charset val="204"/>
      </rPr>
      <t>подпись</t>
    </r>
  </si>
  <si>
    <t xml:space="preserve">8. Переадресование подписных ППИ производится с августа и последующих месяцев подписного года по заявлению подписчика и при предъявлении абонемента, подтверждающего факт оформления подписки на ППИ. </t>
  </si>
  <si>
    <t>Сельский труженик</t>
  </si>
  <si>
    <t>Казахстанская  правда</t>
  </si>
  <si>
    <t>Егемен Казахстан</t>
  </si>
  <si>
    <t>Орталык Казакстан</t>
  </si>
  <si>
    <t>Индустриальная Караганда</t>
  </si>
  <si>
    <t>Литер</t>
  </si>
  <si>
    <t>Айкын</t>
  </si>
  <si>
    <t>Ұлан</t>
  </si>
  <si>
    <t>Дружные ребята</t>
  </si>
  <si>
    <t>Қала мен дала</t>
  </si>
  <si>
    <t>Асыл сөз</t>
  </si>
  <si>
    <t>Айболит</t>
  </si>
  <si>
    <t>Қазақ әдебиеті</t>
  </si>
  <si>
    <t>KITAP PATSHALYGY.qz</t>
  </si>
  <si>
    <t>Парасат</t>
  </si>
  <si>
    <t>Непоседа</t>
  </si>
  <si>
    <t>Кітап және кітапхана</t>
  </si>
  <si>
    <t>Айналайын</t>
  </si>
  <si>
    <t xml:space="preserve">Балбұлақ </t>
  </si>
  <si>
    <t>Жалын</t>
  </si>
  <si>
    <t xml:space="preserve">Маленькие академики </t>
  </si>
  <si>
    <t>Мөлдір бұлақ</t>
  </si>
  <si>
    <t>Вундеркинд KZ</t>
  </si>
  <si>
    <t>годовая</t>
  </si>
  <si>
    <t xml:space="preserve">годовая </t>
  </si>
  <si>
    <t>Сумма прописью: пять миллионов семьсот одиннадцать тысяч триста семьдесят один тенге, 40 тиын</t>
  </si>
  <si>
    <r>
      <t xml:space="preserve">3. Заказчик обязуется предоставить заказ ф.ПС-7  на подписку с подписью первого руководителя (или заполнить в технической спецификации Заказ на газеты и журналы) и   произвести оплату полной стоимости подписки в размере 5 711 371,40   тенге (пять миллионов семьсот одиннадцать тысяч триста семьдесят один тенге  40 тиын) республиканские, областные  до 25.12.2026 г., Российские издания до 08.12.2026года. </t>
    </r>
    <r>
      <rPr>
        <b/>
        <sz val="10"/>
        <color theme="1"/>
        <rFont val="Times New Roman"/>
        <family val="1"/>
        <charset val="204"/>
      </rPr>
      <t>ГУ имеет</t>
    </r>
    <r>
      <rPr>
        <sz val="10"/>
        <color theme="1"/>
        <rFont val="Times New Roman"/>
        <family val="1"/>
        <charset val="204"/>
      </rPr>
      <t xml:space="preserve"> </t>
    </r>
    <r>
      <rPr>
        <b/>
        <sz val="10"/>
        <color theme="1"/>
        <rFont val="Times New Roman"/>
        <family val="1"/>
        <charset val="204"/>
      </rPr>
      <t>28 подведомственных организаций</t>
    </r>
    <r>
      <rPr>
        <sz val="10"/>
        <color theme="1"/>
        <rFont val="Times New Roman"/>
        <family val="1"/>
        <charset val="204"/>
      </rPr>
      <t>.</t>
    </r>
  </si>
  <si>
    <t>На газеты и журналы  с   января    2027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</si>
</sst>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10"/>
      <name val="Arial Cyr"/>
      <charset val="204"/>
    </font>
    <font>
      <b/>
      <sz val="9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mbria"/>
      <family val="1"/>
      <charset val="204"/>
      <scheme val="major"/>
    </font>
    <font>
      <sz val="11"/>
      <name val="Cambria"/>
      <family val="1"/>
      <charset val="204"/>
      <scheme val="major"/>
    </font>
    <font>
      <i/>
      <sz val="8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1">
    <xf numFmtId="0" fontId="0" fillId="0" borderId="0"/>
    <xf numFmtId="0" fontId="8" fillId="0" borderId="0"/>
    <xf numFmtId="0" fontId="16" fillId="3" borderId="0" applyNumberFormat="0" applyBorder="0" applyAlignment="0" applyProtection="0"/>
    <xf numFmtId="0" fontId="16" fillId="6" borderId="0" applyNumberFormat="0" applyBorder="0" applyAlignment="0" applyProtection="0"/>
    <xf numFmtId="0" fontId="16" fillId="9" borderId="0" applyNumberFormat="0" applyBorder="0" applyAlignment="0" applyProtection="0"/>
    <xf numFmtId="0" fontId="16" fillId="12" borderId="0" applyNumberFormat="0" applyBorder="0" applyAlignment="0" applyProtection="0"/>
    <xf numFmtId="0" fontId="16" fillId="15" borderId="0" applyNumberFormat="0" applyBorder="0" applyAlignment="0" applyProtection="0"/>
    <xf numFmtId="0" fontId="16" fillId="18" borderId="0" applyNumberFormat="0" applyBorder="0" applyAlignment="0" applyProtection="0"/>
    <xf numFmtId="0" fontId="16" fillId="4" borderId="0" applyNumberFormat="0" applyBorder="0" applyAlignment="0" applyProtection="0"/>
    <xf numFmtId="0" fontId="16" fillId="7" borderId="0" applyNumberFormat="0" applyBorder="0" applyAlignment="0" applyProtection="0"/>
    <xf numFmtId="0" fontId="16" fillId="10" borderId="0" applyNumberFormat="0" applyBorder="0" applyAlignment="0" applyProtection="0"/>
    <xf numFmtId="0" fontId="16" fillId="13" borderId="0" applyNumberFormat="0" applyBorder="0" applyAlignment="0" applyProtection="0"/>
    <xf numFmtId="0" fontId="16" fillId="16" borderId="0" applyNumberFormat="0" applyBorder="0" applyAlignment="0" applyProtection="0"/>
    <xf numFmtId="0" fontId="16" fillId="19" borderId="0" applyNumberFormat="0" applyBorder="0" applyAlignment="0" applyProtection="0"/>
    <xf numFmtId="0" fontId="17" fillId="5" borderId="0" applyNumberFormat="0" applyBorder="0" applyAlignment="0" applyProtection="0"/>
    <xf numFmtId="0" fontId="17" fillId="8" borderId="0" applyNumberFormat="0" applyBorder="0" applyAlignment="0" applyProtection="0"/>
    <xf numFmtId="0" fontId="17" fillId="11" borderId="0" applyNumberFormat="0" applyBorder="0" applyAlignment="0" applyProtection="0"/>
    <xf numFmtId="0" fontId="17" fillId="14" borderId="0" applyNumberFormat="0" applyBorder="0" applyAlignment="0" applyProtection="0"/>
    <xf numFmtId="0" fontId="17" fillId="17" borderId="0" applyNumberFormat="0" applyBorder="0" applyAlignment="0" applyProtection="0"/>
    <xf numFmtId="0" fontId="17" fillId="20" borderId="0" applyNumberFormat="0" applyBorder="0" applyAlignment="0" applyProtection="0"/>
    <xf numFmtId="0" fontId="8" fillId="0" borderId="0"/>
  </cellStyleXfs>
  <cellXfs count="5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4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1" fillId="0" borderId="0" xfId="0" applyFont="1" applyFill="1" applyAlignment="1"/>
    <xf numFmtId="0" fontId="1" fillId="2" borderId="0" xfId="0" applyFont="1" applyFill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Fill="1" applyBorder="1" applyAlignment="1"/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/>
    <xf numFmtId="0" fontId="2" fillId="0" borderId="0" xfId="0" applyFont="1" applyFill="1" applyAlignment="1">
      <alignment horizontal="left"/>
    </xf>
    <xf numFmtId="0" fontId="7" fillId="2" borderId="3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top" wrapText="1"/>
    </xf>
    <xf numFmtId="2" fontId="13" fillId="0" borderId="3" xfId="0" applyNumberFormat="1" applyFont="1" applyFill="1" applyBorder="1" applyAlignment="1">
      <alignment horizontal="right"/>
    </xf>
    <xf numFmtId="2" fontId="13" fillId="0" borderId="3" xfId="0" applyNumberFormat="1" applyFont="1" applyBorder="1" applyAlignment="1">
      <alignment horizontal="right"/>
    </xf>
    <xf numFmtId="2" fontId="13" fillId="0" borderId="1" xfId="0" applyNumberFormat="1" applyFont="1" applyFill="1" applyBorder="1" applyAlignment="1">
      <alignment horizontal="right"/>
    </xf>
    <xf numFmtId="2" fontId="13" fillId="0" borderId="5" xfId="0" applyNumberFormat="1" applyFont="1" applyBorder="1" applyAlignment="1">
      <alignment horizontal="right"/>
    </xf>
    <xf numFmtId="0" fontId="12" fillId="2" borderId="1" xfId="0" applyFont="1" applyFill="1" applyBorder="1" applyAlignment="1">
      <alignment horizontal="left" vertical="top" wrapText="1"/>
    </xf>
    <xf numFmtId="164" fontId="1" fillId="0" borderId="1" xfId="0" applyNumberFormat="1" applyFont="1" applyBorder="1" applyAlignment="1">
      <alignment horizontal="center"/>
    </xf>
    <xf numFmtId="2" fontId="1" fillId="2" borderId="1" xfId="0" applyNumberFormat="1" applyFon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15" fillId="0" borderId="0" xfId="0" applyFont="1"/>
    <xf numFmtId="0" fontId="12" fillId="0" borderId="1" xfId="0" applyFont="1" applyBorder="1" applyAlignment="1">
      <alignment horizontal="left" vertical="top" wrapText="1"/>
    </xf>
    <xf numFmtId="49" fontId="13" fillId="0" borderId="1" xfId="1" applyNumberFormat="1" applyFont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center"/>
    </xf>
    <xf numFmtId="2" fontId="13" fillId="0" borderId="3" xfId="0" applyNumberFormat="1" applyFont="1" applyBorder="1" applyAlignment="1">
      <alignment horizontal="right"/>
    </xf>
    <xf numFmtId="0" fontId="12" fillId="0" borderId="1" xfId="0" applyFont="1" applyBorder="1" applyAlignment="1">
      <alignment horizontal="center"/>
    </xf>
    <xf numFmtId="0" fontId="12" fillId="0" borderId="4" xfId="0" applyFont="1" applyFill="1" applyBorder="1" applyAlignment="1">
      <alignment horizontal="right"/>
    </xf>
    <xf numFmtId="2" fontId="13" fillId="0" borderId="5" xfId="0" applyNumberFormat="1" applyFont="1" applyFill="1" applyBorder="1" applyAlignment="1">
      <alignment horizontal="right"/>
    </xf>
    <xf numFmtId="0" fontId="1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/>
    </xf>
    <xf numFmtId="0" fontId="18" fillId="2" borderId="0" xfId="0" applyFont="1" applyFill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10" fillId="2" borderId="0" xfId="0" applyFont="1" applyFill="1" applyAlignment="1">
      <alignment horizontal="left" vertical="top" wrapText="1"/>
    </xf>
    <xf numFmtId="0" fontId="3" fillId="0" borderId="0" xfId="0" applyFont="1" applyAlignment="1">
      <alignment horizontal="left" wrapText="1"/>
    </xf>
  </cellXfs>
  <cellStyles count="21">
    <cellStyle name="0,0_x000d__x000a_NA_x000d__x000a_" xfId="1"/>
    <cellStyle name="20% - Акцент1 2" xfId="2"/>
    <cellStyle name="20% - Акцент2 2" xfId="3"/>
    <cellStyle name="20% - Акцент3 2" xfId="4"/>
    <cellStyle name="20% - Акцент4 2" xfId="5"/>
    <cellStyle name="20% - Акцент5 2" xfId="6"/>
    <cellStyle name="20% - Акцент6 2" xfId="7"/>
    <cellStyle name="40% - Акцент1 2" xfId="8"/>
    <cellStyle name="40% - Акцент2 2" xfId="9"/>
    <cellStyle name="40% - Акцент3 2" xfId="10"/>
    <cellStyle name="40% - Акцент4 2" xfId="11"/>
    <cellStyle name="40% - Акцент5 2" xfId="12"/>
    <cellStyle name="40% - Акцент6 2" xfId="13"/>
    <cellStyle name="60% - Акцент1 2" xfId="14"/>
    <cellStyle name="60% - Акцент2 2" xfId="15"/>
    <cellStyle name="60% - Акцент3 2" xfId="16"/>
    <cellStyle name="60% - Акцент4 2" xfId="17"/>
    <cellStyle name="60% - Акцент5 2" xfId="18"/>
    <cellStyle name="60% - Акцент6 2" xfId="19"/>
    <cellStyle name="Обычный" xfId="0" builtinId="0"/>
    <cellStyle name="Обычный 2" xfId="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2"/>
  <sheetViews>
    <sheetView tabSelected="1" topLeftCell="A43" workbookViewId="0">
      <selection activeCell="H21" sqref="H21"/>
    </sheetView>
  </sheetViews>
  <sheetFormatPr defaultColWidth="9.109375" defaultRowHeight="13.8" x14ac:dyDescent="0.25"/>
  <cols>
    <col min="1" max="1" width="12.109375" style="2" bestFit="1" customWidth="1"/>
    <col min="2" max="2" width="35.33203125" style="1" customWidth="1"/>
    <col min="3" max="3" width="9" style="2" customWidth="1"/>
    <col min="4" max="4" width="10.44140625" style="2" customWidth="1"/>
    <col min="5" max="5" width="14.88671875" style="6" customWidth="1"/>
    <col min="6" max="6" width="14.6640625" style="7" customWidth="1"/>
    <col min="7" max="8" width="9.109375" style="1"/>
    <col min="9" max="9" width="26.33203125" style="1" customWidth="1"/>
    <col min="10" max="16384" width="9.109375" style="1"/>
  </cols>
  <sheetData>
    <row r="1" spans="1:6" ht="21" customHeight="1" x14ac:dyDescent="0.25">
      <c r="A1" s="50" t="s">
        <v>5</v>
      </c>
      <c r="B1" s="50"/>
      <c r="C1" s="50"/>
      <c r="D1" s="50"/>
      <c r="E1" s="50"/>
      <c r="F1" s="50"/>
    </row>
    <row r="2" spans="1:6" ht="36.6" customHeight="1" x14ac:dyDescent="0.25">
      <c r="A2" s="49" t="s">
        <v>18</v>
      </c>
      <c r="B2" s="49"/>
      <c r="C2" s="49"/>
      <c r="D2" s="49"/>
      <c r="E2" s="49"/>
      <c r="F2" s="49"/>
    </row>
    <row r="3" spans="1:6" ht="33" customHeight="1" x14ac:dyDescent="0.25">
      <c r="A3" s="49" t="s">
        <v>9</v>
      </c>
      <c r="B3" s="49"/>
      <c r="C3" s="49"/>
      <c r="D3" s="49"/>
      <c r="E3" s="49"/>
      <c r="F3" s="49"/>
    </row>
    <row r="4" spans="1:6" ht="60" customHeight="1" x14ac:dyDescent="0.25">
      <c r="A4" s="51" t="s">
        <v>71</v>
      </c>
      <c r="B4" s="51"/>
      <c r="C4" s="51"/>
      <c r="D4" s="51"/>
      <c r="E4" s="51"/>
      <c r="F4" s="51"/>
    </row>
    <row r="5" spans="1:6" ht="33" customHeight="1" x14ac:dyDescent="0.25">
      <c r="A5" s="49" t="s">
        <v>8</v>
      </c>
      <c r="B5" s="49"/>
      <c r="C5" s="49"/>
      <c r="D5" s="49"/>
      <c r="E5" s="49"/>
      <c r="F5" s="49"/>
    </row>
    <row r="6" spans="1:6" ht="30.6" customHeight="1" x14ac:dyDescent="0.25">
      <c r="A6" s="49" t="s">
        <v>6</v>
      </c>
      <c r="B6" s="49"/>
      <c r="C6" s="49"/>
      <c r="D6" s="49"/>
      <c r="E6" s="49"/>
      <c r="F6" s="49"/>
    </row>
    <row r="7" spans="1:6" ht="34.950000000000003" customHeight="1" x14ac:dyDescent="0.25">
      <c r="A7" s="49" t="s">
        <v>7</v>
      </c>
      <c r="B7" s="49"/>
      <c r="C7" s="49"/>
      <c r="D7" s="49"/>
      <c r="E7" s="49"/>
      <c r="F7" s="49"/>
    </row>
    <row r="8" spans="1:6" ht="46.5" customHeight="1" x14ac:dyDescent="0.25">
      <c r="A8" s="48" t="s">
        <v>12</v>
      </c>
      <c r="B8" s="48"/>
      <c r="C8" s="48"/>
      <c r="D8" s="48"/>
      <c r="E8" s="48"/>
      <c r="F8" s="48"/>
    </row>
    <row r="9" spans="1:6" ht="29.25" customHeight="1" x14ac:dyDescent="0.25">
      <c r="A9" s="53" t="s">
        <v>44</v>
      </c>
      <c r="B9" s="53"/>
      <c r="C9" s="53"/>
      <c r="D9" s="53"/>
      <c r="E9" s="53"/>
      <c r="F9" s="53"/>
    </row>
    <row r="10" spans="1:6" ht="69" customHeight="1" x14ac:dyDescent="0.25">
      <c r="A10" s="52" t="s">
        <v>13</v>
      </c>
      <c r="B10" s="52"/>
      <c r="C10" s="52"/>
      <c r="D10" s="52"/>
      <c r="E10" s="52"/>
      <c r="F10" s="52"/>
    </row>
    <row r="11" spans="1:6" ht="30.75" customHeight="1" x14ac:dyDescent="0.25">
      <c r="A11" s="52" t="s">
        <v>14</v>
      </c>
      <c r="B11" s="52"/>
      <c r="C11" s="52"/>
      <c r="D11" s="52"/>
      <c r="E11" s="52"/>
      <c r="F11" s="52"/>
    </row>
    <row r="12" spans="1:6" ht="17.25" customHeight="1" x14ac:dyDescent="0.25">
      <c r="A12" s="52" t="s">
        <v>15</v>
      </c>
      <c r="B12" s="52"/>
      <c r="C12" s="52"/>
      <c r="D12" s="52"/>
      <c r="E12" s="52"/>
      <c r="F12" s="52"/>
    </row>
    <row r="13" spans="1:6" ht="30.75" customHeight="1" x14ac:dyDescent="0.25">
      <c r="A13" s="52" t="s">
        <v>16</v>
      </c>
      <c r="B13" s="52"/>
      <c r="C13" s="52"/>
      <c r="D13" s="52"/>
      <c r="E13" s="52"/>
      <c r="F13" s="52"/>
    </row>
    <row r="14" spans="1:6" ht="30.75" customHeight="1" x14ac:dyDescent="0.25">
      <c r="A14" s="52" t="s">
        <v>17</v>
      </c>
      <c r="B14" s="52"/>
      <c r="C14" s="52"/>
      <c r="D14" s="52"/>
      <c r="E14" s="52"/>
      <c r="F14" s="52"/>
    </row>
    <row r="15" spans="1:6" ht="24.6" customHeight="1" x14ac:dyDescent="0.35">
      <c r="A15" s="37" t="s">
        <v>4</v>
      </c>
      <c r="B15" s="37"/>
      <c r="C15" s="37"/>
      <c r="D15" s="37"/>
      <c r="E15" s="37"/>
      <c r="F15" s="37"/>
    </row>
    <row r="16" spans="1:6" ht="16.2" customHeight="1" x14ac:dyDescent="0.3">
      <c r="A16" s="38" t="s">
        <v>72</v>
      </c>
      <c r="B16" s="38"/>
      <c r="C16" s="38"/>
      <c r="D16" s="38"/>
      <c r="E16" s="38"/>
      <c r="F16" s="38"/>
    </row>
    <row r="17" spans="1:9" ht="34.200000000000003" customHeight="1" x14ac:dyDescent="0.25">
      <c r="A17" s="39" t="s">
        <v>23</v>
      </c>
      <c r="B17" s="39"/>
      <c r="C17" s="39"/>
      <c r="D17" s="39"/>
      <c r="E17" s="39"/>
      <c r="F17" s="39"/>
    </row>
    <row r="18" spans="1:9" ht="16.95" customHeight="1" x14ac:dyDescent="0.25">
      <c r="A18" s="13"/>
      <c r="B18" s="41" t="s">
        <v>19</v>
      </c>
      <c r="C18" s="42"/>
      <c r="D18" s="42"/>
      <c r="E18" s="42"/>
      <c r="F18" s="13"/>
      <c r="I18" s="5"/>
    </row>
    <row r="19" spans="1:9" ht="16.95" customHeight="1" x14ac:dyDescent="0.25">
      <c r="A19" s="13"/>
      <c r="B19" s="14" t="s">
        <v>20</v>
      </c>
      <c r="C19" s="14"/>
      <c r="D19" s="14"/>
      <c r="E19" s="14"/>
      <c r="F19" s="13"/>
      <c r="I19" s="5"/>
    </row>
    <row r="20" spans="1:9" ht="16.95" customHeight="1" x14ac:dyDescent="0.25">
      <c r="A20" s="13"/>
      <c r="B20" s="15" t="s">
        <v>21</v>
      </c>
      <c r="C20" s="47" t="s">
        <v>22</v>
      </c>
      <c r="D20" s="47"/>
      <c r="E20" s="14"/>
      <c r="F20" s="13"/>
      <c r="I20" s="5"/>
    </row>
    <row r="22" spans="1:9" ht="15.6" customHeight="1" x14ac:dyDescent="0.25">
      <c r="A22" s="43" t="s">
        <v>2</v>
      </c>
      <c r="B22" s="45" t="s">
        <v>0</v>
      </c>
      <c r="C22" s="45" t="s">
        <v>1</v>
      </c>
      <c r="D22" s="43" t="s">
        <v>3</v>
      </c>
      <c r="E22" s="46" t="s">
        <v>10</v>
      </c>
      <c r="F22" s="40" t="s">
        <v>11</v>
      </c>
    </row>
    <row r="23" spans="1:9" x14ac:dyDescent="0.25">
      <c r="A23" s="44"/>
      <c r="B23" s="45"/>
      <c r="C23" s="45"/>
      <c r="D23" s="44"/>
      <c r="E23" s="46"/>
      <c r="F23" s="40"/>
      <c r="I23" s="4"/>
    </row>
    <row r="24" spans="1:9" x14ac:dyDescent="0.25">
      <c r="A24" s="11"/>
      <c r="B24" s="17" t="s">
        <v>24</v>
      </c>
      <c r="C24" s="12"/>
      <c r="D24" s="11"/>
      <c r="E24" s="18"/>
      <c r="F24" s="16"/>
      <c r="I24" s="4"/>
    </row>
    <row r="25" spans="1:9" x14ac:dyDescent="0.25">
      <c r="A25" s="19">
        <v>15620</v>
      </c>
      <c r="B25" s="29" t="s">
        <v>45</v>
      </c>
      <c r="C25" s="30" t="s">
        <v>68</v>
      </c>
      <c r="D25" s="31">
        <v>27</v>
      </c>
      <c r="E25" s="20">
        <v>11171.52</v>
      </c>
      <c r="F25" s="21">
        <v>301631.04000000004</v>
      </c>
      <c r="I25" s="4"/>
    </row>
    <row r="26" spans="1:9" x14ac:dyDescent="0.25">
      <c r="A26" s="19">
        <v>15356</v>
      </c>
      <c r="B26" s="29" t="s">
        <v>46</v>
      </c>
      <c r="C26" s="30" t="s">
        <v>68</v>
      </c>
      <c r="D26" s="31">
        <v>24</v>
      </c>
      <c r="E26" s="35">
        <v>44977.32</v>
      </c>
      <c r="F26" s="32">
        <v>1079455.68</v>
      </c>
      <c r="I26" s="4"/>
    </row>
    <row r="27" spans="1:9" x14ac:dyDescent="0.25">
      <c r="A27" s="19">
        <v>15392</v>
      </c>
      <c r="B27" s="29" t="s">
        <v>47</v>
      </c>
      <c r="C27" s="30" t="s">
        <v>68</v>
      </c>
      <c r="D27" s="31">
        <v>26</v>
      </c>
      <c r="E27" s="35">
        <v>44977.32</v>
      </c>
      <c r="F27" s="32">
        <v>1169410.32</v>
      </c>
      <c r="I27" s="4"/>
    </row>
    <row r="28" spans="1:9" x14ac:dyDescent="0.25">
      <c r="A28" s="19">
        <v>66485</v>
      </c>
      <c r="B28" s="29" t="s">
        <v>48</v>
      </c>
      <c r="C28" s="30" t="s">
        <v>68</v>
      </c>
      <c r="D28" s="31">
        <v>24</v>
      </c>
      <c r="E28" s="35">
        <v>22325.06</v>
      </c>
      <c r="F28" s="32">
        <v>535801.44000000006</v>
      </c>
      <c r="I28" s="4"/>
    </row>
    <row r="29" spans="1:9" x14ac:dyDescent="0.25">
      <c r="A29" s="19">
        <v>66482</v>
      </c>
      <c r="B29" s="29" t="s">
        <v>49</v>
      </c>
      <c r="C29" s="30" t="s">
        <v>68</v>
      </c>
      <c r="D29" s="31">
        <v>26</v>
      </c>
      <c r="E29" s="35">
        <v>22325.06</v>
      </c>
      <c r="F29" s="32">
        <v>580451.56000000006</v>
      </c>
      <c r="I29" s="4"/>
    </row>
    <row r="30" spans="1:9" x14ac:dyDescent="0.25">
      <c r="A30" s="19">
        <v>15101</v>
      </c>
      <c r="B30" s="29" t="s">
        <v>50</v>
      </c>
      <c r="C30" s="30" t="s">
        <v>68</v>
      </c>
      <c r="D30" s="31">
        <v>2</v>
      </c>
      <c r="E30" s="35">
        <v>27286.92</v>
      </c>
      <c r="F30" s="32">
        <v>54573.84</v>
      </c>
      <c r="I30" s="4"/>
    </row>
    <row r="31" spans="1:9" x14ac:dyDescent="0.25">
      <c r="A31" s="19">
        <v>15102</v>
      </c>
      <c r="B31" s="29" t="s">
        <v>51</v>
      </c>
      <c r="C31" s="30" t="s">
        <v>68</v>
      </c>
      <c r="D31" s="31">
        <v>2</v>
      </c>
      <c r="E31" s="35">
        <v>27286.92</v>
      </c>
      <c r="F31" s="32">
        <v>54573.84</v>
      </c>
      <c r="I31" s="4"/>
    </row>
    <row r="32" spans="1:9" x14ac:dyDescent="0.25">
      <c r="A32" s="19">
        <v>15355</v>
      </c>
      <c r="B32" s="29" t="s">
        <v>52</v>
      </c>
      <c r="C32" s="30" t="s">
        <v>68</v>
      </c>
      <c r="D32" s="31">
        <v>25</v>
      </c>
      <c r="E32" s="35">
        <v>9789.6</v>
      </c>
      <c r="F32" s="32">
        <v>244740</v>
      </c>
      <c r="I32" s="4"/>
    </row>
    <row r="33" spans="1:9" x14ac:dyDescent="0.25">
      <c r="A33" s="19">
        <v>15350</v>
      </c>
      <c r="B33" s="29" t="s">
        <v>53</v>
      </c>
      <c r="C33" s="30" t="s">
        <v>68</v>
      </c>
      <c r="D33" s="31">
        <v>24</v>
      </c>
      <c r="E33" s="35">
        <v>9789.6</v>
      </c>
      <c r="F33" s="32">
        <v>234950.40000000002</v>
      </c>
      <c r="I33" s="4"/>
    </row>
    <row r="34" spans="1:9" x14ac:dyDescent="0.25">
      <c r="A34" s="19">
        <v>64607</v>
      </c>
      <c r="B34" s="29" t="s">
        <v>54</v>
      </c>
      <c r="C34" s="30" t="s">
        <v>68</v>
      </c>
      <c r="D34" s="31">
        <v>2</v>
      </c>
      <c r="E34" s="35">
        <v>17453.28</v>
      </c>
      <c r="F34" s="32">
        <v>34906.559999999998</v>
      </c>
      <c r="I34" s="4"/>
    </row>
    <row r="35" spans="1:9" x14ac:dyDescent="0.25">
      <c r="A35" s="19">
        <v>65276</v>
      </c>
      <c r="B35" s="29" t="s">
        <v>55</v>
      </c>
      <c r="C35" s="30" t="s">
        <v>68</v>
      </c>
      <c r="D35" s="31">
        <v>5</v>
      </c>
      <c r="E35" s="35">
        <v>10701.12</v>
      </c>
      <c r="F35" s="32">
        <v>53505.600000000006</v>
      </c>
      <c r="I35" s="4"/>
    </row>
    <row r="36" spans="1:9" x14ac:dyDescent="0.25">
      <c r="A36" s="19">
        <v>64107</v>
      </c>
      <c r="B36" s="29" t="s">
        <v>56</v>
      </c>
      <c r="C36" s="30" t="s">
        <v>68</v>
      </c>
      <c r="D36" s="31">
        <v>14</v>
      </c>
      <c r="E36" s="35">
        <v>5371.2</v>
      </c>
      <c r="F36" s="32">
        <v>75196.800000000003</v>
      </c>
      <c r="I36" s="4"/>
    </row>
    <row r="37" spans="1:9" x14ac:dyDescent="0.25">
      <c r="A37" s="19">
        <v>15353</v>
      </c>
      <c r="B37" s="29" t="s">
        <v>57</v>
      </c>
      <c r="C37" s="30" t="s">
        <v>69</v>
      </c>
      <c r="D37" s="31">
        <v>2</v>
      </c>
      <c r="E37" s="35">
        <v>29793.84</v>
      </c>
      <c r="F37" s="32">
        <v>59587.68</v>
      </c>
      <c r="I37" s="4"/>
    </row>
    <row r="38" spans="1:9" x14ac:dyDescent="0.25">
      <c r="A38" s="33"/>
      <c r="B38" s="29" t="s">
        <v>24</v>
      </c>
      <c r="C38" s="30"/>
      <c r="D38" s="31"/>
      <c r="E38" s="34"/>
      <c r="F38" s="32"/>
      <c r="I38" s="4"/>
    </row>
    <row r="39" spans="1:9" x14ac:dyDescent="0.25">
      <c r="A39" s="19">
        <v>74722</v>
      </c>
      <c r="B39" s="29" t="s">
        <v>25</v>
      </c>
      <c r="C39" s="30" t="s">
        <v>68</v>
      </c>
      <c r="D39" s="31">
        <v>3</v>
      </c>
      <c r="E39" s="22">
        <v>10487.52</v>
      </c>
      <c r="F39" s="32">
        <v>31462.560000000001</v>
      </c>
      <c r="I39" s="4"/>
    </row>
    <row r="40" spans="1:9" x14ac:dyDescent="0.25">
      <c r="A40" s="19">
        <v>25610</v>
      </c>
      <c r="B40" s="29" t="s">
        <v>26</v>
      </c>
      <c r="C40" s="30" t="s">
        <v>68</v>
      </c>
      <c r="D40" s="31">
        <v>3</v>
      </c>
      <c r="E40" s="22">
        <v>14752.92</v>
      </c>
      <c r="F40" s="32">
        <v>44258.76</v>
      </c>
      <c r="I40" s="4"/>
    </row>
    <row r="41" spans="1:9" x14ac:dyDescent="0.25">
      <c r="A41" s="19">
        <v>75547</v>
      </c>
      <c r="B41" s="29" t="s">
        <v>27</v>
      </c>
      <c r="C41" s="30" t="s">
        <v>68</v>
      </c>
      <c r="D41" s="31">
        <v>10</v>
      </c>
      <c r="E41" s="22">
        <v>12639.12</v>
      </c>
      <c r="F41" s="32">
        <v>126391.20000000001</v>
      </c>
      <c r="I41" s="4"/>
    </row>
    <row r="42" spans="1:9" x14ac:dyDescent="0.25">
      <c r="A42" s="19">
        <v>25685</v>
      </c>
      <c r="B42" s="29" t="s">
        <v>28</v>
      </c>
      <c r="C42" s="30" t="s">
        <v>68</v>
      </c>
      <c r="D42" s="31">
        <v>2</v>
      </c>
      <c r="E42" s="22">
        <v>22126.32</v>
      </c>
      <c r="F42" s="32">
        <v>44252.639999999999</v>
      </c>
      <c r="I42" s="4"/>
    </row>
    <row r="43" spans="1:9" x14ac:dyDescent="0.25">
      <c r="A43" s="19">
        <v>25793</v>
      </c>
      <c r="B43" s="29" t="s">
        <v>29</v>
      </c>
      <c r="C43" s="30" t="s">
        <v>68</v>
      </c>
      <c r="D43" s="31">
        <v>3</v>
      </c>
      <c r="E43" s="22">
        <v>7566.48</v>
      </c>
      <c r="F43" s="32">
        <v>22699.439999999999</v>
      </c>
      <c r="I43" s="4"/>
    </row>
    <row r="44" spans="1:9" x14ac:dyDescent="0.25">
      <c r="A44" s="19">
        <v>76113</v>
      </c>
      <c r="B44" s="29" t="s">
        <v>58</v>
      </c>
      <c r="C44" s="30" t="s">
        <v>68</v>
      </c>
      <c r="D44" s="31">
        <v>2</v>
      </c>
      <c r="E44" s="22">
        <v>32261.439999999999</v>
      </c>
      <c r="F44" s="32">
        <v>64522.879999999997</v>
      </c>
      <c r="I44" s="4"/>
    </row>
    <row r="45" spans="1:9" x14ac:dyDescent="0.25">
      <c r="A45" s="19">
        <v>25795</v>
      </c>
      <c r="B45" s="29" t="s">
        <v>30</v>
      </c>
      <c r="C45" s="30" t="s">
        <v>68</v>
      </c>
      <c r="D45" s="31">
        <v>2</v>
      </c>
      <c r="E45" s="22">
        <v>17867.52</v>
      </c>
      <c r="F45" s="32">
        <v>35735.040000000001</v>
      </c>
      <c r="I45" s="4"/>
    </row>
    <row r="46" spans="1:9" x14ac:dyDescent="0.25">
      <c r="A46" s="19">
        <v>25763</v>
      </c>
      <c r="B46" s="29" t="s">
        <v>59</v>
      </c>
      <c r="C46" s="30" t="s">
        <v>68</v>
      </c>
      <c r="D46" s="31">
        <v>2</v>
      </c>
      <c r="E46" s="22">
        <v>10319.16</v>
      </c>
      <c r="F46" s="32">
        <v>20638.32</v>
      </c>
      <c r="I46" s="4"/>
    </row>
    <row r="47" spans="1:9" x14ac:dyDescent="0.25">
      <c r="A47" s="19">
        <v>25796</v>
      </c>
      <c r="B47" s="29" t="s">
        <v>31</v>
      </c>
      <c r="C47" s="30" t="s">
        <v>68</v>
      </c>
      <c r="D47" s="31">
        <v>2</v>
      </c>
      <c r="E47" s="22">
        <v>26446.32</v>
      </c>
      <c r="F47" s="32">
        <v>52892.639999999999</v>
      </c>
      <c r="I47" s="4"/>
    </row>
    <row r="48" spans="1:9" x14ac:dyDescent="0.25">
      <c r="A48" s="19">
        <v>75694</v>
      </c>
      <c r="B48" s="29" t="s">
        <v>32</v>
      </c>
      <c r="C48" s="30" t="s">
        <v>69</v>
      </c>
      <c r="D48" s="31">
        <v>3</v>
      </c>
      <c r="E48" s="22">
        <v>10981.92</v>
      </c>
      <c r="F48" s="32">
        <v>32945.760000000002</v>
      </c>
      <c r="I48" s="4"/>
    </row>
    <row r="49" spans="1:9" x14ac:dyDescent="0.25">
      <c r="A49" s="19">
        <v>74142</v>
      </c>
      <c r="B49" s="29" t="s">
        <v>33</v>
      </c>
      <c r="C49" s="30" t="s">
        <v>68</v>
      </c>
      <c r="D49" s="31">
        <v>22</v>
      </c>
      <c r="E49" s="22">
        <v>8983.92</v>
      </c>
      <c r="F49" s="32">
        <v>197646.24</v>
      </c>
      <c r="I49" s="4"/>
    </row>
    <row r="50" spans="1:9" x14ac:dyDescent="0.25">
      <c r="A50" s="19">
        <v>25797</v>
      </c>
      <c r="B50" s="29" t="s">
        <v>34</v>
      </c>
      <c r="C50" s="30" t="s">
        <v>68</v>
      </c>
      <c r="D50" s="31">
        <v>2</v>
      </c>
      <c r="E50" s="22">
        <v>15712.92</v>
      </c>
      <c r="F50" s="32">
        <v>31425.84</v>
      </c>
      <c r="I50" s="4"/>
    </row>
    <row r="51" spans="1:9" x14ac:dyDescent="0.25">
      <c r="A51" s="19">
        <v>25735</v>
      </c>
      <c r="B51" s="29" t="s">
        <v>35</v>
      </c>
      <c r="C51" s="30" t="s">
        <v>68</v>
      </c>
      <c r="D51" s="31">
        <v>1</v>
      </c>
      <c r="E51" s="22">
        <v>42291.96</v>
      </c>
      <c r="F51" s="32">
        <v>42291.96</v>
      </c>
      <c r="I51" s="4"/>
    </row>
    <row r="52" spans="1:9" x14ac:dyDescent="0.25">
      <c r="A52" s="19">
        <v>74262</v>
      </c>
      <c r="B52" s="29" t="s">
        <v>36</v>
      </c>
      <c r="C52" s="30" t="s">
        <v>68</v>
      </c>
      <c r="D52" s="31">
        <v>10</v>
      </c>
      <c r="E52" s="22">
        <v>10295.459999999999</v>
      </c>
      <c r="F52" s="32">
        <v>102954.59999999999</v>
      </c>
      <c r="I52" s="4"/>
    </row>
    <row r="53" spans="1:9" x14ac:dyDescent="0.25">
      <c r="A53" s="19">
        <v>24508</v>
      </c>
      <c r="B53" s="29" t="s">
        <v>60</v>
      </c>
      <c r="C53" s="30" t="s">
        <v>68</v>
      </c>
      <c r="D53" s="31">
        <v>2</v>
      </c>
      <c r="E53" s="22">
        <v>28072.32</v>
      </c>
      <c r="F53" s="32">
        <v>56144.639999999999</v>
      </c>
      <c r="I53" s="4"/>
    </row>
    <row r="54" spans="1:9" x14ac:dyDescent="0.25">
      <c r="A54" s="19">
        <v>74941</v>
      </c>
      <c r="B54" s="29" t="s">
        <v>61</v>
      </c>
      <c r="C54" s="30" t="s">
        <v>68</v>
      </c>
      <c r="D54" s="31">
        <v>2</v>
      </c>
      <c r="E54" s="22">
        <v>14341.84</v>
      </c>
      <c r="F54" s="32">
        <v>28683.68</v>
      </c>
      <c r="I54" s="4"/>
    </row>
    <row r="55" spans="1:9" x14ac:dyDescent="0.25">
      <c r="A55" s="19">
        <v>75900</v>
      </c>
      <c r="B55" s="29" t="s">
        <v>37</v>
      </c>
      <c r="C55" s="30" t="s">
        <v>68</v>
      </c>
      <c r="D55" s="31">
        <v>2</v>
      </c>
      <c r="E55" s="22">
        <v>8147.16</v>
      </c>
      <c r="F55" s="32">
        <v>16294.32</v>
      </c>
      <c r="I55" s="4"/>
    </row>
    <row r="56" spans="1:9" x14ac:dyDescent="0.25">
      <c r="A56" s="19">
        <v>76204</v>
      </c>
      <c r="B56" s="29" t="s">
        <v>62</v>
      </c>
      <c r="C56" s="30" t="s">
        <v>68</v>
      </c>
      <c r="D56" s="31">
        <v>3</v>
      </c>
      <c r="E56" s="22">
        <v>12749.52</v>
      </c>
      <c r="F56" s="32">
        <v>38248.559999999998</v>
      </c>
      <c r="I56" s="4"/>
    </row>
    <row r="57" spans="1:9" x14ac:dyDescent="0.25">
      <c r="A57" s="19">
        <v>75892</v>
      </c>
      <c r="B57" s="29" t="s">
        <v>63</v>
      </c>
      <c r="C57" s="30" t="s">
        <v>68</v>
      </c>
      <c r="D57" s="31">
        <v>20</v>
      </c>
      <c r="E57" s="20">
        <v>3583.92</v>
      </c>
      <c r="F57" s="32">
        <v>71678.399999999994</v>
      </c>
      <c r="I57" s="4"/>
    </row>
    <row r="58" spans="1:9" x14ac:dyDescent="0.25">
      <c r="A58" s="19">
        <v>25548</v>
      </c>
      <c r="B58" s="29" t="s">
        <v>64</v>
      </c>
      <c r="C58" s="30" t="s">
        <v>68</v>
      </c>
      <c r="D58" s="31">
        <v>2</v>
      </c>
      <c r="E58" s="32">
        <v>24010.32</v>
      </c>
      <c r="F58" s="32">
        <v>48020.639999999999</v>
      </c>
      <c r="I58" s="4"/>
    </row>
    <row r="59" spans="1:9" x14ac:dyDescent="0.25">
      <c r="A59" s="19">
        <v>14099</v>
      </c>
      <c r="B59" s="29" t="s">
        <v>65</v>
      </c>
      <c r="C59" s="30" t="s">
        <v>68</v>
      </c>
      <c r="D59" s="31">
        <v>2</v>
      </c>
      <c r="E59" s="32">
        <v>15347.64</v>
      </c>
      <c r="F59" s="32">
        <v>30695.279999999999</v>
      </c>
      <c r="I59" s="4"/>
    </row>
    <row r="60" spans="1:9" x14ac:dyDescent="0.25">
      <c r="A60" s="19">
        <v>75937</v>
      </c>
      <c r="B60" s="29" t="s">
        <v>66</v>
      </c>
      <c r="C60" s="30" t="s">
        <v>69</v>
      </c>
      <c r="D60" s="31">
        <v>16</v>
      </c>
      <c r="E60" s="23">
        <v>5135.04</v>
      </c>
      <c r="F60" s="32">
        <v>82160.639999999999</v>
      </c>
      <c r="I60" s="4"/>
    </row>
    <row r="61" spans="1:9" x14ac:dyDescent="0.25">
      <c r="A61" s="19">
        <v>76271</v>
      </c>
      <c r="B61" s="29" t="s">
        <v>67</v>
      </c>
      <c r="C61" s="30" t="s">
        <v>68</v>
      </c>
      <c r="D61" s="31">
        <v>1</v>
      </c>
      <c r="E61" s="23">
        <v>10542.6</v>
      </c>
      <c r="F61" s="32">
        <v>10542.6</v>
      </c>
      <c r="I61" s="4"/>
    </row>
    <row r="62" spans="1:9" s="3" customFormat="1" ht="13.2" customHeight="1" x14ac:dyDescent="0.25">
      <c r="A62" s="19"/>
      <c r="B62" s="29"/>
      <c r="C62" s="30"/>
      <c r="D62" s="31"/>
      <c r="E62" s="23"/>
      <c r="F62" s="32"/>
    </row>
    <row r="63" spans="1:9" s="3" customFormat="1" ht="16.2" customHeight="1" x14ac:dyDescent="0.25">
      <c r="A63" s="19"/>
      <c r="B63" s="24"/>
      <c r="C63" s="30"/>
      <c r="D63" s="31"/>
      <c r="E63" s="23"/>
      <c r="F63" s="32"/>
    </row>
    <row r="64" spans="1:9" s="3" customFormat="1" ht="15.6" customHeight="1" x14ac:dyDescent="0.25">
      <c r="A64" s="33"/>
      <c r="B64" s="29"/>
      <c r="C64" s="30"/>
      <c r="D64" s="31"/>
      <c r="E64" s="34"/>
      <c r="F64" s="32"/>
    </row>
    <row r="65" spans="1:8" x14ac:dyDescent="0.25">
      <c r="A65" s="8"/>
      <c r="B65" s="9" t="s">
        <v>38</v>
      </c>
      <c r="C65" s="8"/>
      <c r="D65" s="25">
        <f>SUM(D25:D64)</f>
        <v>320</v>
      </c>
      <c r="E65" s="10"/>
      <c r="F65" s="26">
        <f>SUM(F25:F64)</f>
        <v>5711371.3999999966</v>
      </c>
    </row>
    <row r="68" spans="1:8" ht="15" customHeight="1" x14ac:dyDescent="0.25">
      <c r="B68" s="36" t="s">
        <v>70</v>
      </c>
      <c r="C68" s="36"/>
      <c r="D68" s="36"/>
      <c r="E68" s="36"/>
      <c r="F68" s="36"/>
      <c r="G68" s="36"/>
      <c r="H68" s="36"/>
    </row>
    <row r="69" spans="1:8" x14ac:dyDescent="0.25">
      <c r="B69" s="27" t="s">
        <v>39</v>
      </c>
      <c r="C69" s="1"/>
      <c r="E69" s="2"/>
      <c r="F69" s="1"/>
    </row>
    <row r="70" spans="1:8" ht="14.4" x14ac:dyDescent="0.3">
      <c r="B70" s="3" t="s">
        <v>42</v>
      </c>
      <c r="C70" s="1"/>
      <c r="D70" s="28" t="s">
        <v>40</v>
      </c>
      <c r="E70" s="2"/>
      <c r="F70" s="1"/>
    </row>
    <row r="71" spans="1:8" x14ac:dyDescent="0.25">
      <c r="B71" s="27" t="s">
        <v>41</v>
      </c>
      <c r="C71" s="1"/>
      <c r="E71" s="2"/>
      <c r="F71" s="1"/>
    </row>
    <row r="72" spans="1:8" x14ac:dyDescent="0.25">
      <c r="B72" s="3" t="s">
        <v>43</v>
      </c>
      <c r="C72" s="1"/>
      <c r="E72" s="2"/>
      <c r="F72" s="1"/>
    </row>
  </sheetData>
  <mergeCells count="26">
    <mergeCell ref="A14:F14"/>
    <mergeCell ref="A9:F9"/>
    <mergeCell ref="A10:F10"/>
    <mergeCell ref="A11:F11"/>
    <mergeCell ref="A12:F12"/>
    <mergeCell ref="A13:F13"/>
    <mergeCell ref="A8:F8"/>
    <mergeCell ref="A6:F6"/>
    <mergeCell ref="A7:F7"/>
    <mergeCell ref="A1:F1"/>
    <mergeCell ref="A2:F2"/>
    <mergeCell ref="A3:F3"/>
    <mergeCell ref="A4:F4"/>
    <mergeCell ref="A5:F5"/>
    <mergeCell ref="B68:H68"/>
    <mergeCell ref="A15:F15"/>
    <mergeCell ref="A16:F16"/>
    <mergeCell ref="A17:F17"/>
    <mergeCell ref="F22:F23"/>
    <mergeCell ref="B18:E18"/>
    <mergeCell ref="A22:A23"/>
    <mergeCell ref="B22:B23"/>
    <mergeCell ref="C22:C23"/>
    <mergeCell ref="D22:D23"/>
    <mergeCell ref="E22:E23"/>
    <mergeCell ref="C20:D20"/>
  </mergeCells>
  <pageMargins left="0.9055118110236221" right="0.51181102362204722" top="0.35433070866141736" bottom="0.1574803149606299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2026</vt:lpstr>
      <vt:lpstr>Лист1</vt:lpstr>
      <vt:lpstr>'2026'!_GoBack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Двужилова Татьяна</dc:creator>
  <cp:lastModifiedBy>Пользователь</cp:lastModifiedBy>
  <cp:lastPrinted>2019-10-24T12:12:31Z</cp:lastPrinted>
  <dcterms:created xsi:type="dcterms:W3CDTF">2014-09-12T09:45:34Z</dcterms:created>
  <dcterms:modified xsi:type="dcterms:W3CDTF">2026-10-15T06:42:34Z</dcterms:modified>
</cp:coreProperties>
</file>