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693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" i="1"/>
  <c r="G66" i="1" l="1"/>
</calcChain>
</file>

<file path=xl/sharedStrings.xml><?xml version="1.0" encoding="utf-8"?>
<sst xmlns="http://schemas.openxmlformats.org/spreadsheetml/2006/main" count="75" uniqueCount="73">
  <si>
    <t>N</t>
  </si>
  <si>
    <t>Номенклатура</t>
  </si>
  <si>
    <t>Количество</t>
  </si>
  <si>
    <t>ЦЕНА</t>
  </si>
  <si>
    <t>Сумма</t>
  </si>
  <si>
    <t xml:space="preserve">горшок детский с крышкой </t>
  </si>
  <si>
    <t>пульсоксиметр</t>
  </si>
  <si>
    <t xml:space="preserve">Адреналин (эпинефрин) 0.18% - 1.0 мл </t>
  </si>
  <si>
    <t>Део-Хлор таб дезифектор №300¶</t>
  </si>
  <si>
    <t>аллергозан 20мг №20 таб п/плен.оболочкой¶</t>
  </si>
  <si>
    <t>аммиак р-р 10,0 10%¶</t>
  </si>
  <si>
    <t>бахилы одноразовые¶</t>
  </si>
  <si>
    <t>Бинт нестерильный</t>
  </si>
  <si>
    <t>бинт стерильный 5*10¶</t>
  </si>
  <si>
    <t>бинт стерильный 7×14</t>
  </si>
  <si>
    <t>Валериана Экстра 0,13г - №50</t>
  </si>
  <si>
    <t>вата стерильная 25мг</t>
  </si>
  <si>
    <t>Вата медицинская не стерильный 50г</t>
  </si>
  <si>
    <t>Валидол - Фармак таблетки 0,006г - 20шт</t>
  </si>
  <si>
    <t>Гель Фенистил 0,1% - 30г</t>
  </si>
  <si>
    <t>дофамин - ферейн ампулы 0,5% 5мл №10 допамин¶</t>
  </si>
  <si>
    <t>Жидкость Антисептическое 1 л</t>
  </si>
  <si>
    <t>Ибуфен Д форте 200мг/5мл 40мл¶</t>
  </si>
  <si>
    <t xml:space="preserve">термометр  бесконтактный </t>
  </si>
  <si>
    <t>каптоприл Н Вива Фарм 25мг</t>
  </si>
  <si>
    <t>термометр  комнатный</t>
  </si>
  <si>
    <t>кислородный подушка</t>
  </si>
  <si>
    <t>левомеколь¶</t>
  </si>
  <si>
    <t>лейкопластырь рулонный одноразовый №100¶</t>
  </si>
  <si>
    <t xml:space="preserve">лейкопластырь бактерицидный </t>
  </si>
  <si>
    <t>линекс №32 капсулы¶</t>
  </si>
  <si>
    <t>мазь гепариновая¶</t>
  </si>
  <si>
    <t>мазь псилобальзам</t>
  </si>
  <si>
    <t>мазь тетрациклиновая глазная</t>
  </si>
  <si>
    <t xml:space="preserve">марлевые стерильные салфетки </t>
  </si>
  <si>
    <t>медицинские  одноразовые шапочки</t>
  </si>
  <si>
    <t>медицинские одноразовые халат</t>
  </si>
  <si>
    <t>палочки ватные №100¶</t>
  </si>
  <si>
    <t>парацетамол 200мг №10 таб¶</t>
  </si>
  <si>
    <t>перекись водорода 3% - 40 р-р¶</t>
  </si>
  <si>
    <t>перчатки медицинские одноразовые №100</t>
  </si>
  <si>
    <t xml:space="preserve">перчатки медицинские стерильные </t>
  </si>
  <si>
    <t>преднизолон р-р для иньекций 30мг/мл №3¶</t>
  </si>
  <si>
    <t>раствор повидона-йода</t>
  </si>
  <si>
    <t>регидрон №5 А+Б¶</t>
  </si>
  <si>
    <t>Салфетки бесспиртовые для поверхностей, для рук, для инвентаря, для оборудования медицинские 80шт</t>
  </si>
  <si>
    <t>салфетки спиртовые 65*60 №100</t>
  </si>
  <si>
    <t>Скорая помощь 75 мл крем от синяков и ушибов¶</t>
  </si>
  <si>
    <t>Смекта 3г №10 пакет¶</t>
  </si>
  <si>
    <t>спирт медицинский 70% -50мг¶</t>
  </si>
  <si>
    <t>супрастин 20мг -1,0¶</t>
  </si>
  <si>
    <t>супрастин 25мг -20таб¶</t>
  </si>
  <si>
    <t>хлоргексидина биглюконат раствор 0,05% - 100мл</t>
  </si>
  <si>
    <t>Цитрамон п</t>
  </si>
  <si>
    <t>эластичный бинт детский</t>
  </si>
  <si>
    <t xml:space="preserve">грелка резиновая </t>
  </si>
  <si>
    <t xml:space="preserve">лоток почкообразный металлический </t>
  </si>
  <si>
    <t>ибупрофен 200мг -14таб</t>
  </si>
  <si>
    <t>глюкоза 5% 200мл</t>
  </si>
  <si>
    <t xml:space="preserve">рецеркулятор бактерицидный </t>
  </si>
  <si>
    <t xml:space="preserve">облучатель бактерицидный передвижной 2-х ламповый </t>
  </si>
  <si>
    <t>пузырь для льда круглый многоразовый</t>
  </si>
  <si>
    <t>маска одноразовые 50шт</t>
  </si>
  <si>
    <t>Фармдезим-септа</t>
  </si>
  <si>
    <t>шпатель медицинский одноразовый¶;№100</t>
  </si>
  <si>
    <t>итого</t>
  </si>
  <si>
    <t>Сертификат</t>
  </si>
  <si>
    <t>сертификат</t>
  </si>
  <si>
    <t xml:space="preserve">  Должен иметь сертификат о происхождении товара</t>
  </si>
  <si>
    <t>Перечень лекарств необходимых для закупки и пополнения</t>
  </si>
  <si>
    <t>Сатып алу және толтыру үшін қажетті дәрі дәрмектердің тізімі</t>
  </si>
  <si>
    <t>ПЕРЕД ДОСТАВКОЙ СОГЛАСОВЫВАТЬ ЛЕКАРСТВА С ЗАКАЗЧИКОМ!!!</t>
  </si>
  <si>
    <t>ЖЕТКІЗУ АЛДЫНДА ДӘРІ-ДӘРМЕКТЕРДІ ТАПСЫРЫС БЕРУШІМЕН КЕЛІСІҢІЗ!!!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</si>
</sst>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</font>
    <font>
      <sz val="12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2"/>
      <color indexed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 tint="0.34998626667073579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13"/>
      </left>
      <right style="thin">
        <color indexed="13"/>
      </right>
      <top/>
      <bottom style="thin">
        <color indexed="13"/>
      </bottom>
      <diagonal/>
    </border>
  </borders>
  <cellStyleXfs count="1">
    <xf numFmtId="0" fontId="0" fillId="0" borderId="0" applyNumberFormat="0" applyFill="0" applyBorder="0" applyProtection="0"/>
  </cellStyleXfs>
  <cellXfs count="28">
    <xf numFmtId="0" fontId="0" fillId="0" borderId="0" xfId="0" applyFont="1" applyAlignment="1"/>
    <xf numFmtId="0" fontId="1" fillId="0" borderId="0" xfId="0" applyNumberFormat="1" applyFont="1" applyAlignment="1"/>
    <xf numFmtId="49" fontId="2" fillId="2" borderId="1" xfId="0" applyNumberFormat="1" applyFont="1" applyFill="1" applyBorder="1" applyAlignment="1">
      <alignment horizontal="left" vertical="top"/>
    </xf>
    <xf numFmtId="1" fontId="2" fillId="2" borderId="1" xfId="0" applyNumberFormat="1" applyFont="1" applyFill="1" applyBorder="1" applyAlignment="1">
      <alignment horizontal="left" vertical="top"/>
    </xf>
    <xf numFmtId="1" fontId="3" fillId="2" borderId="1" xfId="0" applyNumberFormat="1" applyFont="1" applyFill="1" applyBorder="1" applyAlignment="1">
      <alignment horizontal="left" vertical="top"/>
    </xf>
    <xf numFmtId="49" fontId="1" fillId="0" borderId="1" xfId="0" applyNumberFormat="1" applyFont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top"/>
    </xf>
    <xf numFmtId="0" fontId="1" fillId="4" borderId="0" xfId="0" applyNumberFormat="1" applyFont="1" applyFill="1" applyAlignment="1"/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left"/>
    </xf>
    <xf numFmtId="0" fontId="1" fillId="0" borderId="0" xfId="0" applyNumberFormat="1" applyFont="1" applyFill="1" applyAlignment="1"/>
    <xf numFmtId="1" fontId="3" fillId="0" borderId="1" xfId="0" applyNumberFormat="1" applyFont="1" applyFill="1" applyBorder="1" applyAlignment="1">
      <alignment horizontal="left" vertical="top"/>
    </xf>
    <xf numFmtId="49" fontId="1" fillId="0" borderId="1" xfId="0" applyNumberFormat="1" applyFon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left"/>
    </xf>
    <xf numFmtId="1" fontId="3" fillId="0" borderId="4" xfId="0" applyNumberFormat="1" applyFont="1" applyFill="1" applyBorder="1" applyAlignment="1">
      <alignment horizontal="left" vertical="top"/>
    </xf>
    <xf numFmtId="49" fontId="1" fillId="0" borderId="4" xfId="0" applyNumberFormat="1" applyFont="1" applyFill="1" applyBorder="1" applyAlignment="1">
      <alignment horizontal="left"/>
    </xf>
    <xf numFmtId="1" fontId="1" fillId="0" borderId="4" xfId="0" applyNumberFormat="1" applyFont="1" applyFill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1" fontId="1" fillId="0" borderId="5" xfId="0" applyNumberFormat="1" applyFont="1" applyBorder="1" applyAlignment="1">
      <alignment horizontal="left"/>
    </xf>
    <xf numFmtId="1" fontId="1" fillId="4" borderId="5" xfId="0" applyNumberFormat="1" applyFont="1" applyFill="1" applyBorder="1" applyAlignment="1">
      <alignment horizontal="left"/>
    </xf>
    <xf numFmtId="1" fontId="1" fillId="0" borderId="2" xfId="0" applyNumberFormat="1" applyFont="1" applyBorder="1" applyAlignment="1">
      <alignment horizontal="left"/>
    </xf>
    <xf numFmtId="1" fontId="5" fillId="3" borderId="1" xfId="0" applyNumberFormat="1" applyFont="1" applyFill="1" applyBorder="1" applyAlignment="1">
      <alignment horizontal="left" vertical="top"/>
    </xf>
    <xf numFmtId="1" fontId="5" fillId="2" borderId="1" xfId="0" applyNumberFormat="1" applyFont="1" applyFill="1" applyBorder="1" applyAlignment="1">
      <alignment horizontal="left" vertical="top"/>
    </xf>
    <xf numFmtId="0" fontId="4" fillId="0" borderId="0" xfId="0" applyNumberFormat="1" applyFont="1" applyAlignment="1">
      <alignment horizontal="center"/>
    </xf>
    <xf numFmtId="0" fontId="6" fillId="0" borderId="0" xfId="0" applyNumberFormat="1" applyFont="1" applyAlignment="1"/>
  </cellXfs>
  <cellStyles count="1"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4D4D4D"/>
      <rgbColor rgb="FFFFFFFF"/>
      <rgbColor rgb="FF333333"/>
      <rgbColor rgb="FFC00000"/>
      <rgbColor rgb="FFAAAAAA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72"/>
  <sheetViews>
    <sheetView showGridLines="0" tabSelected="1" topLeftCell="A61" workbookViewId="0">
      <selection activeCell="D77" sqref="D77"/>
    </sheetView>
  </sheetViews>
  <sheetFormatPr defaultColWidth="8.81640625" defaultRowHeight="15" customHeight="1" x14ac:dyDescent="0.35"/>
  <cols>
    <col min="1" max="2" width="8.81640625" style="1"/>
    <col min="3" max="3" width="4.7265625" style="1" customWidth="1"/>
    <col min="4" max="4" width="80" style="1" customWidth="1"/>
    <col min="5" max="6" width="9.453125" style="1" customWidth="1"/>
    <col min="7" max="7" width="10.81640625" style="1" customWidth="1"/>
    <col min="8" max="8" width="8.81640625" style="1" customWidth="1"/>
    <col min="9" max="16384" width="8.81640625" style="1"/>
  </cols>
  <sheetData>
    <row r="2" spans="3:8" ht="15" customHeight="1" x14ac:dyDescent="0.35">
      <c r="D2" s="26" t="s">
        <v>70</v>
      </c>
    </row>
    <row r="3" spans="3:8" ht="15" customHeight="1" x14ac:dyDescent="0.35">
      <c r="D3" s="26" t="s">
        <v>69</v>
      </c>
    </row>
    <row r="5" spans="3:8" ht="15" customHeight="1" x14ac:dyDescent="0.35"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</row>
    <row r="6" spans="3:8" ht="15" customHeight="1" x14ac:dyDescent="0.35">
      <c r="C6" s="3">
        <v>1</v>
      </c>
      <c r="D6" s="2" t="s">
        <v>5</v>
      </c>
      <c r="E6" s="3">
        <v>1</v>
      </c>
      <c r="F6" s="3">
        <v>7500</v>
      </c>
      <c r="G6" s="3">
        <f>E6*F6</f>
        <v>7500</v>
      </c>
    </row>
    <row r="7" spans="3:8" ht="15" customHeight="1" x14ac:dyDescent="0.35">
      <c r="C7" s="3">
        <v>2</v>
      </c>
      <c r="D7" s="2" t="s">
        <v>6</v>
      </c>
      <c r="E7" s="3">
        <v>1</v>
      </c>
      <c r="F7" s="3">
        <v>13500</v>
      </c>
      <c r="G7" s="3">
        <f t="shared" ref="G7:G65" si="0">E7*F7</f>
        <v>13500</v>
      </c>
    </row>
    <row r="8" spans="3:8" ht="15" customHeight="1" x14ac:dyDescent="0.35">
      <c r="C8" s="4">
        <v>3</v>
      </c>
      <c r="D8" s="5" t="s">
        <v>7</v>
      </c>
      <c r="E8" s="4">
        <v>1</v>
      </c>
      <c r="F8" s="4">
        <v>1700</v>
      </c>
      <c r="G8" s="3">
        <f t="shared" si="0"/>
        <v>1700</v>
      </c>
    </row>
    <row r="9" spans="3:8" ht="15" customHeight="1" x14ac:dyDescent="0.35">
      <c r="C9" s="4">
        <v>4</v>
      </c>
      <c r="D9" s="6" t="s">
        <v>8</v>
      </c>
      <c r="E9" s="4">
        <v>20</v>
      </c>
      <c r="F9" s="24">
        <v>7850</v>
      </c>
      <c r="G9" s="3">
        <f t="shared" si="0"/>
        <v>157000</v>
      </c>
      <c r="H9" s="7" t="s">
        <v>66</v>
      </c>
    </row>
    <row r="10" spans="3:8" ht="15" customHeight="1" x14ac:dyDescent="0.35">
      <c r="C10" s="4">
        <v>5</v>
      </c>
      <c r="D10" s="6" t="s">
        <v>9</v>
      </c>
      <c r="E10" s="4">
        <v>2</v>
      </c>
      <c r="F10" s="4">
        <v>1700</v>
      </c>
      <c r="G10" s="3">
        <f t="shared" si="0"/>
        <v>3400</v>
      </c>
    </row>
    <row r="11" spans="3:8" ht="15" customHeight="1" x14ac:dyDescent="0.35">
      <c r="C11" s="4">
        <v>6</v>
      </c>
      <c r="D11" s="6" t="s">
        <v>10</v>
      </c>
      <c r="E11" s="4">
        <v>3</v>
      </c>
      <c r="F11" s="4">
        <v>300</v>
      </c>
      <c r="G11" s="3">
        <f t="shared" si="0"/>
        <v>900</v>
      </c>
    </row>
    <row r="12" spans="3:8" ht="15" customHeight="1" x14ac:dyDescent="0.35">
      <c r="C12" s="4">
        <v>7</v>
      </c>
      <c r="D12" s="6" t="s">
        <v>11</v>
      </c>
      <c r="E12" s="4">
        <v>300</v>
      </c>
      <c r="F12" s="4">
        <v>60</v>
      </c>
      <c r="G12" s="3">
        <f t="shared" si="0"/>
        <v>18000</v>
      </c>
    </row>
    <row r="13" spans="3:8" ht="15" customHeight="1" x14ac:dyDescent="0.35">
      <c r="C13" s="4">
        <v>8</v>
      </c>
      <c r="D13" s="5" t="s">
        <v>12</v>
      </c>
      <c r="E13" s="4">
        <v>30</v>
      </c>
      <c r="F13" s="4">
        <v>250</v>
      </c>
      <c r="G13" s="3">
        <f t="shared" si="0"/>
        <v>7500</v>
      </c>
    </row>
    <row r="14" spans="3:8" ht="15" customHeight="1" x14ac:dyDescent="0.35">
      <c r="C14" s="4">
        <v>9</v>
      </c>
      <c r="D14" s="6" t="s">
        <v>13</v>
      </c>
      <c r="E14" s="4">
        <v>30</v>
      </c>
      <c r="F14" s="4">
        <v>300</v>
      </c>
      <c r="G14" s="3">
        <f t="shared" si="0"/>
        <v>9000</v>
      </c>
    </row>
    <row r="15" spans="3:8" ht="15" customHeight="1" x14ac:dyDescent="0.35">
      <c r="C15" s="4">
        <v>10</v>
      </c>
      <c r="D15" s="6" t="s">
        <v>14</v>
      </c>
      <c r="E15" s="4">
        <v>30</v>
      </c>
      <c r="F15" s="4">
        <v>650</v>
      </c>
      <c r="G15" s="3">
        <f t="shared" si="0"/>
        <v>19500</v>
      </c>
    </row>
    <row r="16" spans="3:8" ht="15" customHeight="1" x14ac:dyDescent="0.35">
      <c r="C16" s="4">
        <v>11</v>
      </c>
      <c r="D16" s="5" t="s">
        <v>15</v>
      </c>
      <c r="E16" s="4">
        <v>3</v>
      </c>
      <c r="F16" s="4">
        <v>600</v>
      </c>
      <c r="G16" s="3">
        <f t="shared" si="0"/>
        <v>1800</v>
      </c>
    </row>
    <row r="17" spans="3:8" ht="15" customHeight="1" x14ac:dyDescent="0.35">
      <c r="C17" s="4">
        <v>12</v>
      </c>
      <c r="D17" s="6" t="s">
        <v>16</v>
      </c>
      <c r="E17" s="4">
        <v>20</v>
      </c>
      <c r="F17" s="4">
        <v>420</v>
      </c>
      <c r="G17" s="3">
        <f t="shared" si="0"/>
        <v>8400</v>
      </c>
    </row>
    <row r="18" spans="3:8" ht="15" customHeight="1" x14ac:dyDescent="0.35">
      <c r="C18" s="4">
        <v>13</v>
      </c>
      <c r="D18" s="5" t="s">
        <v>17</v>
      </c>
      <c r="E18" s="4">
        <v>20</v>
      </c>
      <c r="F18" s="4">
        <v>420</v>
      </c>
      <c r="G18" s="3">
        <f t="shared" si="0"/>
        <v>8400</v>
      </c>
    </row>
    <row r="19" spans="3:8" ht="15" customHeight="1" x14ac:dyDescent="0.35">
      <c r="C19" s="4">
        <v>14</v>
      </c>
      <c r="D19" s="5" t="s">
        <v>18</v>
      </c>
      <c r="E19" s="4">
        <v>2</v>
      </c>
      <c r="F19" s="4">
        <v>950</v>
      </c>
      <c r="G19" s="3">
        <f t="shared" si="0"/>
        <v>1900</v>
      </c>
    </row>
    <row r="20" spans="3:8" ht="15" customHeight="1" x14ac:dyDescent="0.35">
      <c r="C20" s="4">
        <v>15</v>
      </c>
      <c r="D20" s="5" t="s">
        <v>19</v>
      </c>
      <c r="E20" s="4">
        <v>2</v>
      </c>
      <c r="F20" s="4">
        <v>3850</v>
      </c>
      <c r="G20" s="3">
        <f t="shared" si="0"/>
        <v>7700</v>
      </c>
    </row>
    <row r="21" spans="3:8" ht="15" customHeight="1" x14ac:dyDescent="0.35">
      <c r="C21" s="4">
        <v>17</v>
      </c>
      <c r="D21" s="8" t="s">
        <v>20</v>
      </c>
      <c r="E21" s="4">
        <v>1</v>
      </c>
      <c r="F21" s="4">
        <v>2900</v>
      </c>
      <c r="G21" s="3">
        <f t="shared" si="0"/>
        <v>2900</v>
      </c>
    </row>
    <row r="22" spans="3:8" ht="15" customHeight="1" x14ac:dyDescent="0.35">
      <c r="C22" s="4">
        <v>18</v>
      </c>
      <c r="D22" s="5" t="s">
        <v>21</v>
      </c>
      <c r="E22" s="4">
        <v>10</v>
      </c>
      <c r="F22" s="4">
        <v>2550</v>
      </c>
      <c r="G22" s="3">
        <f t="shared" si="0"/>
        <v>25500</v>
      </c>
    </row>
    <row r="23" spans="3:8" ht="15" customHeight="1" x14ac:dyDescent="0.35">
      <c r="C23" s="4">
        <v>19</v>
      </c>
      <c r="D23" s="8" t="s">
        <v>22</v>
      </c>
      <c r="E23" s="4">
        <v>30</v>
      </c>
      <c r="F23" s="4">
        <v>2300</v>
      </c>
      <c r="G23" s="3">
        <f t="shared" si="0"/>
        <v>69000</v>
      </c>
    </row>
    <row r="24" spans="3:8" ht="15" customHeight="1" x14ac:dyDescent="0.35">
      <c r="C24" s="4">
        <v>20</v>
      </c>
      <c r="D24" s="8" t="s">
        <v>23</v>
      </c>
      <c r="E24" s="4">
        <v>20</v>
      </c>
      <c r="F24" s="4">
        <v>3300</v>
      </c>
      <c r="G24" s="3">
        <f t="shared" si="0"/>
        <v>66000</v>
      </c>
      <c r="H24" s="7" t="s">
        <v>66</v>
      </c>
    </row>
    <row r="25" spans="3:8" ht="15" customHeight="1" x14ac:dyDescent="0.35">
      <c r="C25" s="4">
        <v>21</v>
      </c>
      <c r="D25" s="5" t="s">
        <v>24</v>
      </c>
      <c r="E25" s="4">
        <v>2</v>
      </c>
      <c r="F25" s="4">
        <v>2700</v>
      </c>
      <c r="G25" s="3">
        <f t="shared" si="0"/>
        <v>5400</v>
      </c>
    </row>
    <row r="26" spans="3:8" ht="12.75" customHeight="1" x14ac:dyDescent="0.35">
      <c r="C26" s="4">
        <v>22</v>
      </c>
      <c r="D26" s="9" t="s">
        <v>25</v>
      </c>
      <c r="E26" s="4">
        <v>16</v>
      </c>
      <c r="F26" s="4"/>
      <c r="G26" s="3">
        <f t="shared" si="0"/>
        <v>0</v>
      </c>
    </row>
    <row r="27" spans="3:8" ht="15" customHeight="1" x14ac:dyDescent="0.35">
      <c r="C27" s="4">
        <v>23</v>
      </c>
      <c r="D27" s="5" t="s">
        <v>26</v>
      </c>
      <c r="E27" s="4">
        <v>1</v>
      </c>
      <c r="F27" s="4"/>
      <c r="G27" s="3">
        <f t="shared" si="0"/>
        <v>0</v>
      </c>
    </row>
    <row r="28" spans="3:8" ht="15" customHeight="1" x14ac:dyDescent="0.35">
      <c r="C28" s="4">
        <v>24</v>
      </c>
      <c r="D28" s="8" t="s">
        <v>27</v>
      </c>
      <c r="E28" s="4">
        <v>1</v>
      </c>
      <c r="F28" s="4">
        <v>1650</v>
      </c>
      <c r="G28" s="3">
        <f t="shared" si="0"/>
        <v>1650</v>
      </c>
    </row>
    <row r="29" spans="3:8" ht="15" customHeight="1" x14ac:dyDescent="0.35">
      <c r="C29" s="4">
        <v>25</v>
      </c>
      <c r="D29" s="8" t="s">
        <v>28</v>
      </c>
      <c r="E29" s="4">
        <v>5</v>
      </c>
      <c r="F29" s="4">
        <v>1850</v>
      </c>
      <c r="G29" s="3">
        <f t="shared" si="0"/>
        <v>9250</v>
      </c>
    </row>
    <row r="30" spans="3:8" ht="15" customHeight="1" x14ac:dyDescent="0.35">
      <c r="C30" s="4">
        <v>26</v>
      </c>
      <c r="D30" s="6" t="s">
        <v>29</v>
      </c>
      <c r="E30" s="4">
        <v>5</v>
      </c>
      <c r="F30" s="4">
        <v>1750</v>
      </c>
      <c r="G30" s="3">
        <f t="shared" si="0"/>
        <v>8750</v>
      </c>
    </row>
    <row r="31" spans="3:8" ht="15" customHeight="1" x14ac:dyDescent="0.35">
      <c r="C31" s="4">
        <v>27</v>
      </c>
      <c r="D31" s="6" t="s">
        <v>30</v>
      </c>
      <c r="E31" s="4">
        <v>3</v>
      </c>
      <c r="F31" s="4">
        <v>8000</v>
      </c>
      <c r="G31" s="3">
        <f t="shared" si="0"/>
        <v>24000</v>
      </c>
    </row>
    <row r="32" spans="3:8" ht="15" customHeight="1" x14ac:dyDescent="0.35">
      <c r="C32" s="4">
        <v>28</v>
      </c>
      <c r="D32" s="6" t="s">
        <v>31</v>
      </c>
      <c r="E32" s="4">
        <v>1</v>
      </c>
      <c r="F32" s="4">
        <v>1300</v>
      </c>
      <c r="G32" s="3">
        <f t="shared" si="0"/>
        <v>1300</v>
      </c>
    </row>
    <row r="33" spans="3:7" ht="15" customHeight="1" x14ac:dyDescent="0.35">
      <c r="C33" s="4">
        <v>29</v>
      </c>
      <c r="D33" s="6" t="s">
        <v>32</v>
      </c>
      <c r="E33" s="4">
        <v>4</v>
      </c>
      <c r="F33" s="4">
        <v>4350</v>
      </c>
      <c r="G33" s="3">
        <f t="shared" si="0"/>
        <v>17400</v>
      </c>
    </row>
    <row r="34" spans="3:7" ht="15" customHeight="1" x14ac:dyDescent="0.35">
      <c r="C34" s="4">
        <v>30</v>
      </c>
      <c r="D34" s="6" t="s">
        <v>33</v>
      </c>
      <c r="E34" s="4">
        <v>2</v>
      </c>
      <c r="F34" s="4">
        <v>1500</v>
      </c>
      <c r="G34" s="3">
        <f t="shared" si="0"/>
        <v>3000</v>
      </c>
    </row>
    <row r="35" spans="3:7" ht="15" customHeight="1" x14ac:dyDescent="0.35">
      <c r="C35" s="4">
        <v>31</v>
      </c>
      <c r="D35" s="6" t="s">
        <v>34</v>
      </c>
      <c r="E35" s="4">
        <v>10</v>
      </c>
      <c r="F35" s="4">
        <v>550</v>
      </c>
      <c r="G35" s="3">
        <f t="shared" si="0"/>
        <v>5500</v>
      </c>
    </row>
    <row r="36" spans="3:7" ht="12.75" customHeight="1" x14ac:dyDescent="0.35">
      <c r="C36" s="4">
        <v>32</v>
      </c>
      <c r="D36" s="10" t="s">
        <v>35</v>
      </c>
      <c r="E36" s="4">
        <v>100</v>
      </c>
      <c r="F36" s="4">
        <v>50</v>
      </c>
      <c r="G36" s="3">
        <f t="shared" si="0"/>
        <v>5000</v>
      </c>
    </row>
    <row r="37" spans="3:7" ht="12.75" customHeight="1" x14ac:dyDescent="0.35">
      <c r="C37" s="4">
        <v>33</v>
      </c>
      <c r="D37" s="10" t="s">
        <v>36</v>
      </c>
      <c r="E37" s="4">
        <v>30</v>
      </c>
      <c r="F37" s="4">
        <v>650</v>
      </c>
      <c r="G37" s="3">
        <f t="shared" si="0"/>
        <v>19500</v>
      </c>
    </row>
    <row r="38" spans="3:7" ht="15" customHeight="1" x14ac:dyDescent="0.35">
      <c r="C38" s="4">
        <v>34</v>
      </c>
      <c r="D38" s="6" t="s">
        <v>37</v>
      </c>
      <c r="E38" s="4">
        <v>5</v>
      </c>
      <c r="F38" s="4">
        <v>990</v>
      </c>
      <c r="G38" s="3">
        <f t="shared" si="0"/>
        <v>4950</v>
      </c>
    </row>
    <row r="39" spans="3:7" ht="15" customHeight="1" x14ac:dyDescent="0.35">
      <c r="C39" s="4">
        <v>35</v>
      </c>
      <c r="D39" s="6" t="s">
        <v>38</v>
      </c>
      <c r="E39" s="4">
        <v>50</v>
      </c>
      <c r="F39" s="4">
        <v>450</v>
      </c>
      <c r="G39" s="3">
        <f t="shared" si="0"/>
        <v>22500</v>
      </c>
    </row>
    <row r="40" spans="3:7" ht="15" customHeight="1" x14ac:dyDescent="0.35">
      <c r="C40" s="4">
        <v>36</v>
      </c>
      <c r="D40" s="6" t="s">
        <v>39</v>
      </c>
      <c r="E40" s="4">
        <v>30</v>
      </c>
      <c r="F40" s="4">
        <v>650</v>
      </c>
      <c r="G40" s="3">
        <f t="shared" si="0"/>
        <v>19500</v>
      </c>
    </row>
    <row r="41" spans="3:7" ht="15" customHeight="1" x14ac:dyDescent="0.35">
      <c r="C41" s="4">
        <v>37</v>
      </c>
      <c r="D41" s="6" t="s">
        <v>40</v>
      </c>
      <c r="E41" s="4">
        <v>5</v>
      </c>
      <c r="F41" s="4">
        <v>3200</v>
      </c>
      <c r="G41" s="3">
        <f t="shared" si="0"/>
        <v>16000</v>
      </c>
    </row>
    <row r="42" spans="3:7" ht="15" customHeight="1" x14ac:dyDescent="0.35">
      <c r="C42" s="4">
        <v>38</v>
      </c>
      <c r="D42" s="5" t="s">
        <v>41</v>
      </c>
      <c r="E42" s="4">
        <v>50</v>
      </c>
      <c r="F42" s="4">
        <v>600</v>
      </c>
      <c r="G42" s="3">
        <f t="shared" si="0"/>
        <v>30000</v>
      </c>
    </row>
    <row r="43" spans="3:7" ht="15" customHeight="1" x14ac:dyDescent="0.35">
      <c r="C43" s="4">
        <v>39</v>
      </c>
      <c r="D43" s="6" t="s">
        <v>42</v>
      </c>
      <c r="E43" s="4">
        <v>1</v>
      </c>
      <c r="F43" s="4">
        <v>1600</v>
      </c>
      <c r="G43" s="3">
        <f t="shared" si="0"/>
        <v>1600</v>
      </c>
    </row>
    <row r="44" spans="3:7" ht="15" customHeight="1" x14ac:dyDescent="0.35">
      <c r="C44" s="4">
        <v>40</v>
      </c>
      <c r="D44" s="6" t="s">
        <v>43</v>
      </c>
      <c r="E44" s="4">
        <v>3</v>
      </c>
      <c r="F44" s="4">
        <v>1400</v>
      </c>
      <c r="G44" s="3">
        <f t="shared" si="0"/>
        <v>4200</v>
      </c>
    </row>
    <row r="45" spans="3:7" ht="15" customHeight="1" x14ac:dyDescent="0.35">
      <c r="C45" s="4">
        <v>41</v>
      </c>
      <c r="D45" s="6" t="s">
        <v>44</v>
      </c>
      <c r="E45" s="4">
        <v>5</v>
      </c>
      <c r="F45" s="4">
        <v>5900</v>
      </c>
      <c r="G45" s="3">
        <f t="shared" si="0"/>
        <v>29500</v>
      </c>
    </row>
    <row r="46" spans="3:7" ht="12.75" customHeight="1" x14ac:dyDescent="0.35">
      <c r="C46" s="4">
        <v>42</v>
      </c>
      <c r="D46" s="10" t="s">
        <v>63</v>
      </c>
      <c r="E46" s="4">
        <v>5</v>
      </c>
      <c r="F46" s="4">
        <v>5800</v>
      </c>
      <c r="G46" s="3">
        <f t="shared" si="0"/>
        <v>29000</v>
      </c>
    </row>
    <row r="47" spans="3:7" ht="15" customHeight="1" x14ac:dyDescent="0.35">
      <c r="C47" s="4">
        <v>43</v>
      </c>
      <c r="D47" s="5" t="s">
        <v>45</v>
      </c>
      <c r="E47" s="4">
        <v>10</v>
      </c>
      <c r="F47" s="4">
        <v>1600</v>
      </c>
      <c r="G47" s="3">
        <f t="shared" si="0"/>
        <v>16000</v>
      </c>
    </row>
    <row r="48" spans="3:7" ht="12.75" customHeight="1" x14ac:dyDescent="0.35">
      <c r="C48" s="4">
        <v>44</v>
      </c>
      <c r="D48" s="10" t="s">
        <v>46</v>
      </c>
      <c r="E48" s="4">
        <v>20</v>
      </c>
      <c r="F48" s="4">
        <v>1750</v>
      </c>
      <c r="G48" s="3">
        <f t="shared" si="0"/>
        <v>35000</v>
      </c>
    </row>
    <row r="49" spans="3:8" ht="15" customHeight="1" x14ac:dyDescent="0.35">
      <c r="C49" s="4">
        <v>45</v>
      </c>
      <c r="D49" s="6" t="s">
        <v>47</v>
      </c>
      <c r="E49" s="4">
        <v>5</v>
      </c>
      <c r="F49" s="4">
        <v>1650</v>
      </c>
      <c r="G49" s="3">
        <f t="shared" si="0"/>
        <v>8250</v>
      </c>
    </row>
    <row r="50" spans="3:8" ht="15" customHeight="1" x14ac:dyDescent="0.35">
      <c r="C50" s="4">
        <v>46</v>
      </c>
      <c r="D50" s="6" t="s">
        <v>48</v>
      </c>
      <c r="E50" s="4">
        <v>2</v>
      </c>
      <c r="F50" s="4">
        <v>3500</v>
      </c>
      <c r="G50" s="3">
        <f t="shared" si="0"/>
        <v>7000</v>
      </c>
    </row>
    <row r="51" spans="3:8" ht="15" customHeight="1" x14ac:dyDescent="0.35">
      <c r="C51" s="4">
        <v>47</v>
      </c>
      <c r="D51" s="6" t="s">
        <v>49</v>
      </c>
      <c r="E51" s="4">
        <v>40</v>
      </c>
      <c r="F51" s="4">
        <v>600</v>
      </c>
      <c r="G51" s="3">
        <f t="shared" si="0"/>
        <v>24000</v>
      </c>
    </row>
    <row r="52" spans="3:8" ht="15" customHeight="1" x14ac:dyDescent="0.35">
      <c r="C52" s="4">
        <v>49</v>
      </c>
      <c r="D52" s="6" t="s">
        <v>50</v>
      </c>
      <c r="E52" s="4">
        <v>2</v>
      </c>
      <c r="F52" s="4">
        <v>2600</v>
      </c>
      <c r="G52" s="3">
        <f t="shared" si="0"/>
        <v>5200</v>
      </c>
    </row>
    <row r="53" spans="3:8" ht="15" customHeight="1" x14ac:dyDescent="0.35">
      <c r="C53" s="4">
        <v>50</v>
      </c>
      <c r="D53" s="6" t="s">
        <v>51</v>
      </c>
      <c r="E53" s="4">
        <v>2</v>
      </c>
      <c r="F53" s="4">
        <v>2900</v>
      </c>
      <c r="G53" s="3">
        <f t="shared" si="0"/>
        <v>5800</v>
      </c>
    </row>
    <row r="54" spans="3:8" ht="15" customHeight="1" x14ac:dyDescent="0.35">
      <c r="C54" s="4">
        <v>51</v>
      </c>
      <c r="D54" s="5" t="s">
        <v>52</v>
      </c>
      <c r="E54" s="4">
        <v>5</v>
      </c>
      <c r="F54" s="4">
        <v>470</v>
      </c>
      <c r="G54" s="3">
        <f t="shared" si="0"/>
        <v>2350</v>
      </c>
    </row>
    <row r="55" spans="3:8" ht="15" customHeight="1" x14ac:dyDescent="0.35">
      <c r="C55" s="4">
        <v>52</v>
      </c>
      <c r="D55" s="5" t="s">
        <v>53</v>
      </c>
      <c r="E55" s="4">
        <v>3</v>
      </c>
      <c r="F55" s="4">
        <v>470</v>
      </c>
      <c r="G55" s="3">
        <f t="shared" si="0"/>
        <v>1410</v>
      </c>
    </row>
    <row r="56" spans="3:8" ht="15" customHeight="1" x14ac:dyDescent="0.35">
      <c r="C56" s="4">
        <v>53</v>
      </c>
      <c r="D56" s="6" t="s">
        <v>64</v>
      </c>
      <c r="E56" s="4">
        <v>3</v>
      </c>
      <c r="F56" s="25">
        <v>2950</v>
      </c>
      <c r="G56" s="3">
        <f t="shared" si="0"/>
        <v>8850</v>
      </c>
    </row>
    <row r="57" spans="3:8" ht="15" customHeight="1" x14ac:dyDescent="0.35">
      <c r="C57" s="4">
        <v>54</v>
      </c>
      <c r="D57" s="5" t="s">
        <v>54</v>
      </c>
      <c r="E57" s="4">
        <v>2</v>
      </c>
      <c r="F57" s="4">
        <v>2200</v>
      </c>
      <c r="G57" s="3">
        <f t="shared" si="0"/>
        <v>4400</v>
      </c>
    </row>
    <row r="58" spans="3:8" ht="15" customHeight="1" x14ac:dyDescent="0.35">
      <c r="C58" s="4">
        <v>56</v>
      </c>
      <c r="D58" s="5" t="s">
        <v>55</v>
      </c>
      <c r="E58" s="11">
        <v>1</v>
      </c>
      <c r="F58" s="11">
        <v>3000</v>
      </c>
      <c r="G58" s="3">
        <f t="shared" si="0"/>
        <v>3000</v>
      </c>
    </row>
    <row r="59" spans="3:8" ht="15" customHeight="1" x14ac:dyDescent="0.35">
      <c r="C59" s="4">
        <v>57</v>
      </c>
      <c r="D59" s="5" t="s">
        <v>56</v>
      </c>
      <c r="E59" s="11">
        <v>2</v>
      </c>
      <c r="F59" s="11">
        <v>3000</v>
      </c>
      <c r="G59" s="3">
        <f t="shared" si="0"/>
        <v>6000</v>
      </c>
    </row>
    <row r="60" spans="3:8" ht="15" customHeight="1" x14ac:dyDescent="0.35">
      <c r="C60" s="4">
        <v>58</v>
      </c>
      <c r="D60" s="5" t="s">
        <v>57</v>
      </c>
      <c r="E60" s="11">
        <v>5</v>
      </c>
      <c r="F60" s="11">
        <v>1200</v>
      </c>
      <c r="G60" s="3">
        <f t="shared" si="0"/>
        <v>6000</v>
      </c>
    </row>
    <row r="61" spans="3:8" ht="15" customHeight="1" x14ac:dyDescent="0.35">
      <c r="C61" s="4">
        <v>59</v>
      </c>
      <c r="D61" s="5" t="s">
        <v>58</v>
      </c>
      <c r="E61" s="11">
        <v>3</v>
      </c>
      <c r="F61" s="11">
        <v>850</v>
      </c>
      <c r="G61" s="3">
        <f t="shared" si="0"/>
        <v>2550</v>
      </c>
    </row>
    <row r="62" spans="3:8" s="12" customFormat="1" ht="15" customHeight="1" x14ac:dyDescent="0.35">
      <c r="C62" s="13">
        <v>60</v>
      </c>
      <c r="D62" s="14" t="s">
        <v>59</v>
      </c>
      <c r="E62" s="15">
        <v>3</v>
      </c>
      <c r="F62" s="15">
        <v>50000</v>
      </c>
      <c r="G62" s="3">
        <f t="shared" si="0"/>
        <v>150000</v>
      </c>
      <c r="H62" s="7" t="s">
        <v>66</v>
      </c>
    </row>
    <row r="63" spans="3:8" s="12" customFormat="1" ht="15" customHeight="1" x14ac:dyDescent="0.35">
      <c r="C63" s="13">
        <v>61</v>
      </c>
      <c r="D63" s="14" t="s">
        <v>60</v>
      </c>
      <c r="E63" s="15">
        <v>1</v>
      </c>
      <c r="F63" s="15">
        <v>53000</v>
      </c>
      <c r="G63" s="3">
        <f t="shared" si="0"/>
        <v>53000</v>
      </c>
      <c r="H63" s="7" t="s">
        <v>67</v>
      </c>
    </row>
    <row r="64" spans="3:8" s="12" customFormat="1" ht="15" customHeight="1" x14ac:dyDescent="0.35">
      <c r="C64" s="16">
        <v>62</v>
      </c>
      <c r="D64" s="17" t="s">
        <v>61</v>
      </c>
      <c r="E64" s="18">
        <v>1</v>
      </c>
      <c r="F64" s="18">
        <v>4100</v>
      </c>
      <c r="G64" s="3">
        <f t="shared" si="0"/>
        <v>4100</v>
      </c>
    </row>
    <row r="65" spans="3:7" ht="15" customHeight="1" x14ac:dyDescent="0.35">
      <c r="C65" s="19">
        <v>63</v>
      </c>
      <c r="D65" s="20" t="s">
        <v>62</v>
      </c>
      <c r="E65" s="19">
        <v>4</v>
      </c>
      <c r="F65" s="19">
        <v>2800</v>
      </c>
      <c r="G65" s="3">
        <f t="shared" si="0"/>
        <v>11200</v>
      </c>
    </row>
    <row r="66" spans="3:7" ht="15" customHeight="1" x14ac:dyDescent="0.35">
      <c r="C66" s="19"/>
      <c r="D66" s="19" t="s">
        <v>65</v>
      </c>
      <c r="E66" s="19"/>
      <c r="F66" s="19"/>
      <c r="G66" s="19">
        <f>SUM(G6:G65)</f>
        <v>1041710</v>
      </c>
    </row>
    <row r="67" spans="3:7" ht="15" customHeight="1" x14ac:dyDescent="0.35">
      <c r="C67" s="21"/>
      <c r="D67" s="22" t="s">
        <v>68</v>
      </c>
      <c r="E67" s="21"/>
      <c r="F67" s="21"/>
      <c r="G67" s="21"/>
    </row>
    <row r="68" spans="3:7" ht="15" customHeight="1" x14ac:dyDescent="0.35">
      <c r="C68" s="23"/>
      <c r="D68" s="23"/>
      <c r="E68" s="23"/>
      <c r="F68" s="23"/>
      <c r="G68" s="23"/>
    </row>
    <row r="71" spans="3:7" ht="15" customHeight="1" x14ac:dyDescent="0.35">
      <c r="D71" s="27" t="s">
        <v>71</v>
      </c>
    </row>
    <row r="72" spans="3:7" ht="15" customHeight="1" x14ac:dyDescent="0.35">
      <c r="D72" s="27" t="s">
        <v>72</v>
      </c>
    </row>
  </sheetData>
  <pageMargins left="0.7" right="0.7" top="0.75" bottom="0.75" header="0.3" footer="0.3"/>
  <pageSetup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2026-08-18T12:48:47Z</dcterms:created>
  <dcterms:modified xsi:type="dcterms:W3CDTF">2026-10-21T04:58:48Z</dcterms:modified>
</cp:coreProperties>
</file>