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2727d299536cfad/Документы/"/>
    </mc:Choice>
  </mc:AlternateContent>
  <xr:revisionPtr revIDLastSave="0" documentId="8_{AB5B2889-807A-46A0-8E6A-E4C4047D8E36}" xr6:coauthVersionLast="47" xr6:coauthVersionMax="47" xr10:uidLastSave="{00000000-0000-0000-0000-000000000000}"/>
  <bookViews>
    <workbookView xWindow="-108" yWindow="-108" windowWidth="23256" windowHeight="12456" xr2:uid="{D7DAC6BB-2C93-4946-8B3E-FC01643B749A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5" i="1" l="1"/>
  <c r="F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</calcChain>
</file>

<file path=xl/sharedStrings.xml><?xml version="1.0" encoding="utf-8"?>
<sst xmlns="http://schemas.openxmlformats.org/spreadsheetml/2006/main" count="223" uniqueCount="48">
  <si>
    <t>«БЕКІТЕМІН»
«Атырау облысы Білім беру басқармасының»
Атырау қаласы білім бөлімінің
«№13 Д.Байбосынов
атындағы ұлттық мектеп-гимназия»
коммуналдық мемлекеттік мекемесінің
директоры                                                                _________Косымбаева А.С.
«_______»___________2026жыл</t>
  </si>
  <si>
    <r>
      <rPr>
        <b/>
        <sz val="14"/>
        <color theme="1"/>
        <rFont val="Times New Roman"/>
        <family val="1"/>
        <charset val="204"/>
      </rPr>
      <t>«Атырау облысы Білім беру басқармасының Атырау қаласы білім бөлімінің « №13 Д.Байбосынов атындағы ұлттық мектеп-гимназия</t>
    </r>
    <r>
      <rPr>
        <b/>
        <sz val="11"/>
        <color theme="1"/>
        <rFont val="Calibri"/>
        <family val="2"/>
        <scheme val="minor"/>
      </rPr>
      <t xml:space="preserve">» </t>
    </r>
  </si>
  <si>
    <t>АНЫҚТАМА</t>
  </si>
  <si>
    <t>№</t>
  </si>
  <si>
    <t>Мүліктердіңатауыжәнемаркасы</t>
  </si>
  <si>
    <t>Түгендеу номері</t>
  </si>
  <si>
    <t>Саны</t>
  </si>
  <si>
    <t>Шыққанжылы</t>
  </si>
  <si>
    <t>Бірлікбағасытеңге</t>
  </si>
  <si>
    <t>Бастапқыбаланстыққұны,теңге</t>
  </si>
  <si>
    <t>Жылдықтозунормасы</t>
  </si>
  <si>
    <t>Нақтытозу</t>
  </si>
  <si>
    <t>Қалдыққұны, теңге</t>
  </si>
  <si>
    <t>Ескерту</t>
  </si>
  <si>
    <t>%</t>
  </si>
  <si>
    <t>теңге</t>
  </si>
  <si>
    <t>Электрплита</t>
  </si>
  <si>
    <t>пайдалануға жарамсыз</t>
  </si>
  <si>
    <t>Холодильник</t>
  </si>
  <si>
    <t>Водонагреватель</t>
  </si>
  <si>
    <t>Видеонаблюдение</t>
  </si>
  <si>
    <t>Аппаратдлясваркипластиков</t>
  </si>
  <si>
    <t>Гранит16прибор</t>
  </si>
  <si>
    <t>ПринтерМФУ</t>
  </si>
  <si>
    <t>Моноблокучащегося</t>
  </si>
  <si>
    <t>Моноблокучащегося(приобретениекабинетинформатики)</t>
  </si>
  <si>
    <t>МФУCANON</t>
  </si>
  <si>
    <t>Многофункциональноеустройство(МФУ)</t>
  </si>
  <si>
    <t>Мультимедийныйпроекторсуниверсальным</t>
  </si>
  <si>
    <t>ADSLмодем</t>
  </si>
  <si>
    <t>Точкадоступа</t>
  </si>
  <si>
    <t>Webкамера</t>
  </si>
  <si>
    <t>Гарнитура преподавателя (наушник с микрофон)</t>
  </si>
  <si>
    <t>НоутбукHASEE</t>
  </si>
  <si>
    <t>НоутбукHP</t>
  </si>
  <si>
    <t>НоутбукCHUWI</t>
  </si>
  <si>
    <t>Планшет</t>
  </si>
  <si>
    <t>Колонка</t>
  </si>
  <si>
    <t>Персональный компьютер тип 2 (комплект)</t>
  </si>
  <si>
    <t>Персональный компьютер тип2 (комплект)</t>
  </si>
  <si>
    <t>Турникетных систем</t>
  </si>
  <si>
    <t>Пылесос</t>
  </si>
  <si>
    <t>Регистратор данных для компьютер</t>
  </si>
  <si>
    <t>Монитор21,5</t>
  </si>
  <si>
    <t>Вебкамера</t>
  </si>
  <si>
    <t>2360 шот бойынша</t>
  </si>
  <si>
    <t>Бас есепші:</t>
  </si>
  <si>
    <t>ОндыбаеваА.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</si>
</sst>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1"/>
      <charset val="204"/>
      <scheme val="minor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3" fillId="0" borderId="0" xfId="0" applyFont="1"/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8" fillId="0" borderId="5" xfId="0" applyFont="1" applyBorder="1" applyAlignment="1">
      <alignment horizontal="center"/>
    </xf>
    <xf numFmtId="0" fontId="8" fillId="0" borderId="5" xfId="0" applyFont="1" applyBorder="1" applyAlignment="1">
      <alignment horizontal="left"/>
    </xf>
    <xf numFmtId="0" fontId="8" fillId="0" borderId="5" xfId="0" applyFont="1" applyBorder="1"/>
    <xf numFmtId="12" fontId="8" fillId="0" borderId="5" xfId="0" applyNumberFormat="1" applyFont="1" applyBorder="1"/>
    <xf numFmtId="0" fontId="8" fillId="0" borderId="5" xfId="0" applyFont="1" applyBorder="1" applyAlignment="1">
      <alignment horizontal="right"/>
    </xf>
    <xf numFmtId="0" fontId="8" fillId="0" borderId="5" xfId="0" applyFont="1" applyBorder="1" applyAlignment="1">
      <alignment wrapText="1"/>
    </xf>
    <xf numFmtId="0" fontId="8" fillId="2" borderId="5" xfId="0" applyFont="1" applyFill="1" applyBorder="1"/>
    <xf numFmtId="0" fontId="7" fillId="0" borderId="5" xfId="0" applyFont="1" applyBorder="1" applyAlignment="1">
      <alignment horizontal="left"/>
    </xf>
    <xf numFmtId="0" fontId="7" fillId="0" borderId="5" xfId="0" applyFont="1" applyBorder="1"/>
    <xf numFmtId="12" fontId="7" fillId="0" borderId="5" xfId="0" applyNumberFormat="1" applyFont="1" applyBorder="1"/>
    <xf numFmtId="0" fontId="7" fillId="0" borderId="5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8DB99-E6E3-4EA4-BB72-C83E958CF1F4}">
  <dimension ref="A1:M117"/>
  <sheetViews>
    <sheetView tabSelected="1" workbookViewId="0">
      <selection activeCell="C117" sqref="C117"/>
    </sheetView>
  </sheetViews>
  <sheetFormatPr defaultRowHeight="14.4" x14ac:dyDescent="0.3"/>
  <cols>
    <col min="1" max="1" width="4.21875" customWidth="1"/>
    <col min="2" max="2" width="23" customWidth="1"/>
    <col min="3" max="3" width="15.33203125" customWidth="1"/>
    <col min="4" max="4" width="6.33203125" customWidth="1"/>
    <col min="12" max="12" width="6.6640625" customWidth="1"/>
    <col min="13" max="13" width="17.44140625" customWidth="1"/>
  </cols>
  <sheetData>
    <row r="1" spans="1:13" x14ac:dyDescent="0.3">
      <c r="I1" s="1" t="s">
        <v>0</v>
      </c>
      <c r="J1" s="2"/>
      <c r="K1" s="2"/>
      <c r="L1" s="2"/>
      <c r="M1" s="2"/>
    </row>
    <row r="2" spans="1:13" x14ac:dyDescent="0.3">
      <c r="I2" s="2"/>
      <c r="J2" s="2"/>
      <c r="K2" s="2"/>
      <c r="L2" s="2"/>
      <c r="M2" s="2"/>
    </row>
    <row r="3" spans="1:13" x14ac:dyDescent="0.3">
      <c r="I3" s="2"/>
      <c r="J3" s="2"/>
      <c r="K3" s="2"/>
      <c r="L3" s="2"/>
      <c r="M3" s="2"/>
    </row>
    <row r="4" spans="1:13" x14ac:dyDescent="0.3">
      <c r="B4" s="3"/>
      <c r="C4" s="3"/>
      <c r="D4" s="3"/>
      <c r="E4" s="3"/>
      <c r="F4" s="3"/>
      <c r="G4" s="3"/>
      <c r="H4" s="3"/>
      <c r="I4" s="2"/>
      <c r="J4" s="2"/>
      <c r="K4" s="2"/>
      <c r="L4" s="2"/>
      <c r="M4" s="2"/>
    </row>
    <row r="5" spans="1:13" x14ac:dyDescent="0.3">
      <c r="B5" s="3"/>
      <c r="C5" s="3"/>
      <c r="D5" s="3"/>
      <c r="E5" s="3"/>
      <c r="F5" s="3"/>
      <c r="G5" s="3"/>
      <c r="H5" s="3"/>
      <c r="I5" s="2"/>
      <c r="J5" s="2"/>
      <c r="K5" s="2"/>
      <c r="L5" s="2"/>
      <c r="M5" s="2"/>
    </row>
    <row r="6" spans="1:13" ht="61.8" customHeight="1" x14ac:dyDescent="0.3">
      <c r="B6" s="3"/>
      <c r="C6" s="3"/>
      <c r="D6" s="3"/>
      <c r="E6" s="3"/>
      <c r="F6" s="3"/>
      <c r="G6" s="3"/>
      <c r="H6" s="3"/>
      <c r="I6" s="2"/>
      <c r="J6" s="2"/>
      <c r="K6" s="2"/>
      <c r="L6" s="2"/>
      <c r="M6" s="2"/>
    </row>
    <row r="7" spans="1:13" ht="23.4" customHeight="1" x14ac:dyDescent="0.3">
      <c r="A7" s="4" t="s">
        <v>1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x14ac:dyDescent="0.3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</row>
    <row r="9" spans="1:13" x14ac:dyDescent="0.3">
      <c r="B9" s="3"/>
      <c r="C9" s="3"/>
      <c r="G9" s="6" t="s">
        <v>2</v>
      </c>
      <c r="J9" s="3"/>
      <c r="K9" s="3"/>
      <c r="L9" s="3"/>
      <c r="M9" s="3"/>
    </row>
    <row r="10" spans="1:13" x14ac:dyDescent="0.3">
      <c r="B10" s="3"/>
      <c r="C10" s="3"/>
      <c r="E10" s="6"/>
      <c r="F10" s="6"/>
      <c r="G10" s="3"/>
      <c r="J10" s="3"/>
      <c r="K10" s="3"/>
      <c r="L10" s="3"/>
      <c r="M10" s="3"/>
    </row>
    <row r="11" spans="1:13" x14ac:dyDescent="0.3">
      <c r="A11" s="7" t="s">
        <v>3</v>
      </c>
      <c r="B11" s="8" t="s">
        <v>4</v>
      </c>
      <c r="C11" s="7" t="s">
        <v>5</v>
      </c>
      <c r="D11" s="8" t="s">
        <v>6</v>
      </c>
      <c r="E11" s="8" t="s">
        <v>7</v>
      </c>
      <c r="F11" s="8" t="s">
        <v>8</v>
      </c>
      <c r="G11" s="8" t="s">
        <v>9</v>
      </c>
      <c r="H11" s="9" t="s">
        <v>10</v>
      </c>
      <c r="I11" s="10"/>
      <c r="J11" s="9" t="s">
        <v>11</v>
      </c>
      <c r="K11" s="10"/>
      <c r="L11" s="8" t="s">
        <v>12</v>
      </c>
      <c r="M11" s="8" t="s">
        <v>13</v>
      </c>
    </row>
    <row r="12" spans="1:13" ht="29.4" customHeight="1" x14ac:dyDescent="0.3">
      <c r="A12" s="11"/>
      <c r="B12" s="12"/>
      <c r="C12" s="11"/>
      <c r="D12" s="12"/>
      <c r="E12" s="12"/>
      <c r="F12" s="12"/>
      <c r="G12" s="12"/>
      <c r="H12" s="13" t="s">
        <v>14</v>
      </c>
      <c r="I12" s="13" t="s">
        <v>15</v>
      </c>
      <c r="J12" s="13" t="s">
        <v>14</v>
      </c>
      <c r="K12" s="13" t="s">
        <v>15</v>
      </c>
      <c r="L12" s="14"/>
      <c r="M12" s="14"/>
    </row>
    <row r="13" spans="1:13" x14ac:dyDescent="0.3">
      <c r="A13" s="15">
        <v>1</v>
      </c>
      <c r="B13" s="15">
        <v>2</v>
      </c>
      <c r="C13" s="15">
        <v>3</v>
      </c>
      <c r="D13" s="15">
        <v>4</v>
      </c>
      <c r="E13" s="15">
        <v>5</v>
      </c>
      <c r="F13" s="15">
        <v>6</v>
      </c>
      <c r="G13" s="15">
        <v>7</v>
      </c>
      <c r="H13" s="15">
        <v>8</v>
      </c>
      <c r="I13" s="15">
        <v>9</v>
      </c>
      <c r="J13" s="15">
        <v>10</v>
      </c>
      <c r="K13" s="15">
        <v>11</v>
      </c>
      <c r="L13" s="15">
        <v>12</v>
      </c>
      <c r="M13" s="15">
        <v>13</v>
      </c>
    </row>
    <row r="14" spans="1:13" x14ac:dyDescent="0.3">
      <c r="A14" s="16">
        <v>1</v>
      </c>
      <c r="B14" s="17" t="s">
        <v>16</v>
      </c>
      <c r="C14" s="18">
        <v>236059000050</v>
      </c>
      <c r="D14" s="17">
        <v>1</v>
      </c>
      <c r="E14" s="17">
        <v>2001</v>
      </c>
      <c r="F14" s="19">
        <v>132602</v>
      </c>
      <c r="G14" s="19">
        <v>132602</v>
      </c>
      <c r="H14" s="17">
        <v>15</v>
      </c>
      <c r="I14" s="17">
        <f>G14*(H14/100)</f>
        <v>19890.3</v>
      </c>
      <c r="J14" s="17">
        <v>100</v>
      </c>
      <c r="K14" s="19">
        <v>132602</v>
      </c>
      <c r="L14" s="17">
        <v>0</v>
      </c>
      <c r="M14" s="17" t="s">
        <v>17</v>
      </c>
    </row>
    <row r="15" spans="1:13" x14ac:dyDescent="0.3">
      <c r="A15" s="16">
        <v>2</v>
      </c>
      <c r="B15" s="17" t="s">
        <v>18</v>
      </c>
      <c r="C15" s="18">
        <v>236056000160</v>
      </c>
      <c r="D15" s="17">
        <v>1</v>
      </c>
      <c r="E15" s="17">
        <v>2011</v>
      </c>
      <c r="F15" s="19">
        <v>33200</v>
      </c>
      <c r="G15" s="19">
        <v>33200</v>
      </c>
      <c r="H15" s="17">
        <v>15</v>
      </c>
      <c r="I15" s="17">
        <f t="shared" ref="I15:I78" si="0">G15*(H15/100)</f>
        <v>4980</v>
      </c>
      <c r="J15" s="17">
        <v>100</v>
      </c>
      <c r="K15" s="19">
        <v>33200</v>
      </c>
      <c r="L15" s="17">
        <v>0</v>
      </c>
      <c r="M15" s="17" t="s">
        <v>17</v>
      </c>
    </row>
    <row r="16" spans="1:13" x14ac:dyDescent="0.3">
      <c r="A16" s="16">
        <v>3</v>
      </c>
      <c r="B16" s="17" t="s">
        <v>18</v>
      </c>
      <c r="C16" s="18">
        <v>236056000162</v>
      </c>
      <c r="D16" s="17">
        <v>1</v>
      </c>
      <c r="E16" s="17">
        <v>2012</v>
      </c>
      <c r="F16" s="19">
        <v>82100</v>
      </c>
      <c r="G16" s="19">
        <v>82100</v>
      </c>
      <c r="H16" s="17">
        <v>15</v>
      </c>
      <c r="I16" s="17">
        <f t="shared" si="0"/>
        <v>12315</v>
      </c>
      <c r="J16" s="17">
        <v>100</v>
      </c>
      <c r="K16" s="19">
        <v>82100</v>
      </c>
      <c r="L16" s="17">
        <v>0</v>
      </c>
      <c r="M16" s="17" t="s">
        <v>17</v>
      </c>
    </row>
    <row r="17" spans="1:13" x14ac:dyDescent="0.3">
      <c r="A17" s="16">
        <v>4</v>
      </c>
      <c r="B17" s="17" t="s">
        <v>19</v>
      </c>
      <c r="C17" s="18">
        <v>236056000392</v>
      </c>
      <c r="D17" s="17">
        <v>1</v>
      </c>
      <c r="E17" s="17">
        <v>2013</v>
      </c>
      <c r="F17" s="19">
        <v>50600</v>
      </c>
      <c r="G17" s="19">
        <v>50600</v>
      </c>
      <c r="H17" s="17">
        <v>15</v>
      </c>
      <c r="I17" s="17">
        <f t="shared" si="0"/>
        <v>7590</v>
      </c>
      <c r="J17" s="17">
        <v>100</v>
      </c>
      <c r="K17" s="19">
        <v>50600</v>
      </c>
      <c r="L17" s="17">
        <v>0</v>
      </c>
      <c r="M17" s="17" t="s">
        <v>17</v>
      </c>
    </row>
    <row r="18" spans="1:13" x14ac:dyDescent="0.3">
      <c r="A18" s="16">
        <v>5</v>
      </c>
      <c r="B18" s="17" t="s">
        <v>20</v>
      </c>
      <c r="C18" s="18">
        <v>236059000398</v>
      </c>
      <c r="D18" s="17">
        <v>1</v>
      </c>
      <c r="E18" s="17">
        <v>2016</v>
      </c>
      <c r="F18" s="19">
        <v>670000</v>
      </c>
      <c r="G18" s="19">
        <v>670000</v>
      </c>
      <c r="H18" s="17">
        <v>15</v>
      </c>
      <c r="I18" s="17">
        <f t="shared" si="0"/>
        <v>100500</v>
      </c>
      <c r="J18" s="17">
        <v>100</v>
      </c>
      <c r="K18" s="19">
        <v>670000</v>
      </c>
      <c r="L18" s="17">
        <v>0</v>
      </c>
      <c r="M18" s="17" t="s">
        <v>17</v>
      </c>
    </row>
    <row r="19" spans="1:13" x14ac:dyDescent="0.3">
      <c r="A19" s="16">
        <v>6</v>
      </c>
      <c r="B19" s="17" t="s">
        <v>21</v>
      </c>
      <c r="C19" s="18">
        <v>236007000378</v>
      </c>
      <c r="D19" s="17">
        <v>1</v>
      </c>
      <c r="E19" s="17">
        <v>2021</v>
      </c>
      <c r="F19" s="19">
        <v>18000</v>
      </c>
      <c r="G19" s="19">
        <v>18000</v>
      </c>
      <c r="H19" s="17">
        <v>15</v>
      </c>
      <c r="I19" s="17">
        <f t="shared" si="0"/>
        <v>2700</v>
      </c>
      <c r="J19" s="17">
        <v>100</v>
      </c>
      <c r="K19" s="19">
        <v>18000</v>
      </c>
      <c r="L19" s="17">
        <v>0</v>
      </c>
      <c r="M19" s="17" t="s">
        <v>17</v>
      </c>
    </row>
    <row r="20" spans="1:13" x14ac:dyDescent="0.3">
      <c r="A20" s="16">
        <v>7</v>
      </c>
      <c r="B20" s="17" t="s">
        <v>22</v>
      </c>
      <c r="C20" s="18">
        <v>237004000798</v>
      </c>
      <c r="D20" s="17">
        <v>1</v>
      </c>
      <c r="E20" s="17">
        <v>2017</v>
      </c>
      <c r="F20" s="19">
        <v>30000</v>
      </c>
      <c r="G20" s="19">
        <v>30000</v>
      </c>
      <c r="H20" s="17">
        <v>15</v>
      </c>
      <c r="I20" s="17">
        <f t="shared" si="0"/>
        <v>4500</v>
      </c>
      <c r="J20" s="17">
        <v>100</v>
      </c>
      <c r="K20" s="19">
        <v>30000</v>
      </c>
      <c r="L20" s="17">
        <v>0</v>
      </c>
      <c r="M20" s="17" t="s">
        <v>17</v>
      </c>
    </row>
    <row r="21" spans="1:13" x14ac:dyDescent="0.3">
      <c r="A21" s="16">
        <v>8</v>
      </c>
      <c r="B21" s="17" t="s">
        <v>23</v>
      </c>
      <c r="C21" s="18">
        <v>236010000009</v>
      </c>
      <c r="D21" s="17">
        <v>1</v>
      </c>
      <c r="E21" s="17">
        <v>2016</v>
      </c>
      <c r="F21" s="19">
        <v>89285.72</v>
      </c>
      <c r="G21" s="19">
        <v>89285.72</v>
      </c>
      <c r="H21" s="17">
        <v>15</v>
      </c>
      <c r="I21" s="17">
        <f t="shared" si="0"/>
        <v>13392.858</v>
      </c>
      <c r="J21" s="17">
        <v>100</v>
      </c>
      <c r="K21" s="19">
        <v>89285.72</v>
      </c>
      <c r="L21" s="17">
        <v>0</v>
      </c>
      <c r="M21" s="17" t="s">
        <v>17</v>
      </c>
    </row>
    <row r="22" spans="1:13" x14ac:dyDescent="0.3">
      <c r="A22" s="16">
        <v>9</v>
      </c>
      <c r="B22" s="17" t="s">
        <v>24</v>
      </c>
      <c r="C22" s="18">
        <v>236010000217</v>
      </c>
      <c r="D22" s="17">
        <v>1</v>
      </c>
      <c r="E22" s="17">
        <v>2017</v>
      </c>
      <c r="F22" s="19">
        <v>250000</v>
      </c>
      <c r="G22" s="19">
        <v>250000</v>
      </c>
      <c r="H22" s="17">
        <v>25</v>
      </c>
      <c r="I22" s="17">
        <f t="shared" si="0"/>
        <v>62500</v>
      </c>
      <c r="J22" s="17">
        <v>100</v>
      </c>
      <c r="K22" s="19">
        <v>250000</v>
      </c>
      <c r="L22" s="17">
        <v>0</v>
      </c>
      <c r="M22" s="17" t="s">
        <v>17</v>
      </c>
    </row>
    <row r="23" spans="1:13" x14ac:dyDescent="0.3">
      <c r="A23" s="16">
        <v>10</v>
      </c>
      <c r="B23" s="17" t="s">
        <v>24</v>
      </c>
      <c r="C23" s="18">
        <v>236010000218</v>
      </c>
      <c r="D23" s="17">
        <v>1</v>
      </c>
      <c r="E23" s="17">
        <v>2017</v>
      </c>
      <c r="F23" s="19">
        <v>250000</v>
      </c>
      <c r="G23" s="19">
        <v>250000</v>
      </c>
      <c r="H23" s="17">
        <v>25</v>
      </c>
      <c r="I23" s="17">
        <f t="shared" si="0"/>
        <v>62500</v>
      </c>
      <c r="J23" s="17">
        <v>100</v>
      </c>
      <c r="K23" s="19">
        <v>250000</v>
      </c>
      <c r="L23" s="17">
        <v>0</v>
      </c>
      <c r="M23" s="17" t="s">
        <v>17</v>
      </c>
    </row>
    <row r="24" spans="1:13" x14ac:dyDescent="0.3">
      <c r="A24" s="16">
        <v>11</v>
      </c>
      <c r="B24" s="17" t="s">
        <v>24</v>
      </c>
      <c r="C24" s="18">
        <v>236010000219</v>
      </c>
      <c r="D24" s="17">
        <v>1</v>
      </c>
      <c r="E24" s="17">
        <v>2017</v>
      </c>
      <c r="F24" s="19">
        <v>250000</v>
      </c>
      <c r="G24" s="19">
        <v>250000</v>
      </c>
      <c r="H24" s="17">
        <v>25</v>
      </c>
      <c r="I24" s="17">
        <f t="shared" si="0"/>
        <v>62500</v>
      </c>
      <c r="J24" s="17">
        <v>100</v>
      </c>
      <c r="K24" s="19">
        <v>250000</v>
      </c>
      <c r="L24" s="17">
        <v>0</v>
      </c>
      <c r="M24" s="17" t="s">
        <v>17</v>
      </c>
    </row>
    <row r="25" spans="1:13" x14ac:dyDescent="0.3">
      <c r="A25" s="16">
        <v>12</v>
      </c>
      <c r="B25" s="17" t="s">
        <v>24</v>
      </c>
      <c r="C25" s="18">
        <v>236010000220</v>
      </c>
      <c r="D25" s="17">
        <v>1</v>
      </c>
      <c r="E25" s="17">
        <v>2017</v>
      </c>
      <c r="F25" s="19">
        <v>250000</v>
      </c>
      <c r="G25" s="19">
        <v>250000</v>
      </c>
      <c r="H25" s="17">
        <v>25</v>
      </c>
      <c r="I25" s="17">
        <f t="shared" si="0"/>
        <v>62500</v>
      </c>
      <c r="J25" s="17">
        <v>100</v>
      </c>
      <c r="K25" s="19">
        <v>250000</v>
      </c>
      <c r="L25" s="17">
        <v>0</v>
      </c>
      <c r="M25" s="17" t="s">
        <v>17</v>
      </c>
    </row>
    <row r="26" spans="1:13" x14ac:dyDescent="0.3">
      <c r="A26" s="16">
        <v>13</v>
      </c>
      <c r="B26" s="17" t="s">
        <v>24</v>
      </c>
      <c r="C26" s="18">
        <v>236010000221</v>
      </c>
      <c r="D26" s="17">
        <v>1</v>
      </c>
      <c r="E26" s="17">
        <v>2017</v>
      </c>
      <c r="F26" s="19">
        <v>250000</v>
      </c>
      <c r="G26" s="19">
        <v>250000</v>
      </c>
      <c r="H26" s="17">
        <v>25</v>
      </c>
      <c r="I26" s="17">
        <f t="shared" si="0"/>
        <v>62500</v>
      </c>
      <c r="J26" s="17">
        <v>100</v>
      </c>
      <c r="K26" s="19">
        <v>250000</v>
      </c>
      <c r="L26" s="17">
        <v>0</v>
      </c>
      <c r="M26" s="17" t="s">
        <v>17</v>
      </c>
    </row>
    <row r="27" spans="1:13" x14ac:dyDescent="0.3">
      <c r="A27" s="16">
        <v>14</v>
      </c>
      <c r="B27" s="17" t="s">
        <v>24</v>
      </c>
      <c r="C27" s="18">
        <v>236010000222</v>
      </c>
      <c r="D27" s="17">
        <v>1</v>
      </c>
      <c r="E27" s="17">
        <v>2017</v>
      </c>
      <c r="F27" s="19">
        <v>250000</v>
      </c>
      <c r="G27" s="19">
        <v>250000</v>
      </c>
      <c r="H27" s="17">
        <v>25</v>
      </c>
      <c r="I27" s="17">
        <f t="shared" si="0"/>
        <v>62500</v>
      </c>
      <c r="J27" s="17">
        <v>100</v>
      </c>
      <c r="K27" s="19">
        <v>250000</v>
      </c>
      <c r="L27" s="17">
        <v>0</v>
      </c>
      <c r="M27" s="17" t="s">
        <v>17</v>
      </c>
    </row>
    <row r="28" spans="1:13" x14ac:dyDescent="0.3">
      <c r="A28" s="16">
        <v>15</v>
      </c>
      <c r="B28" s="17" t="s">
        <v>24</v>
      </c>
      <c r="C28" s="18">
        <v>236010000224</v>
      </c>
      <c r="D28" s="17">
        <v>1</v>
      </c>
      <c r="E28" s="17">
        <v>2017</v>
      </c>
      <c r="F28" s="19">
        <v>250000</v>
      </c>
      <c r="G28" s="19">
        <v>250000</v>
      </c>
      <c r="H28" s="17">
        <v>25</v>
      </c>
      <c r="I28" s="17">
        <f t="shared" si="0"/>
        <v>62500</v>
      </c>
      <c r="J28" s="17">
        <v>100</v>
      </c>
      <c r="K28" s="19">
        <v>250000</v>
      </c>
      <c r="L28" s="17">
        <v>0</v>
      </c>
      <c r="M28" s="17" t="s">
        <v>17</v>
      </c>
    </row>
    <row r="29" spans="1:13" x14ac:dyDescent="0.3">
      <c r="A29" s="16">
        <v>16</v>
      </c>
      <c r="B29" s="17" t="s">
        <v>24</v>
      </c>
      <c r="C29" s="18">
        <v>236010000226</v>
      </c>
      <c r="D29" s="17">
        <v>1</v>
      </c>
      <c r="E29" s="17">
        <v>2017</v>
      </c>
      <c r="F29" s="19">
        <v>250000</v>
      </c>
      <c r="G29" s="19">
        <v>250000</v>
      </c>
      <c r="H29" s="17">
        <v>25</v>
      </c>
      <c r="I29" s="17">
        <f t="shared" si="0"/>
        <v>62500</v>
      </c>
      <c r="J29" s="17">
        <v>100</v>
      </c>
      <c r="K29" s="19">
        <v>250000</v>
      </c>
      <c r="L29" s="17">
        <v>0</v>
      </c>
      <c r="M29" s="17" t="s">
        <v>17</v>
      </c>
    </row>
    <row r="30" spans="1:13" x14ac:dyDescent="0.3">
      <c r="A30" s="16">
        <v>17</v>
      </c>
      <c r="B30" s="17" t="s">
        <v>24</v>
      </c>
      <c r="C30" s="18">
        <v>236010000227</v>
      </c>
      <c r="D30" s="17">
        <v>1</v>
      </c>
      <c r="E30" s="17">
        <v>2017</v>
      </c>
      <c r="F30" s="19">
        <v>250000</v>
      </c>
      <c r="G30" s="19">
        <v>250000</v>
      </c>
      <c r="H30" s="17">
        <v>25</v>
      </c>
      <c r="I30" s="17">
        <f t="shared" si="0"/>
        <v>62500</v>
      </c>
      <c r="J30" s="17">
        <v>100</v>
      </c>
      <c r="K30" s="19">
        <v>250000</v>
      </c>
      <c r="L30" s="17">
        <v>0</v>
      </c>
      <c r="M30" s="17" t="s">
        <v>17</v>
      </c>
    </row>
    <row r="31" spans="1:13" x14ac:dyDescent="0.3">
      <c r="A31" s="16">
        <v>18</v>
      </c>
      <c r="B31" s="17" t="s">
        <v>24</v>
      </c>
      <c r="C31" s="18">
        <v>236010000228</v>
      </c>
      <c r="D31" s="17">
        <v>1</v>
      </c>
      <c r="E31" s="17">
        <v>2017</v>
      </c>
      <c r="F31" s="19">
        <v>250000</v>
      </c>
      <c r="G31" s="19">
        <v>250000</v>
      </c>
      <c r="H31" s="17">
        <v>25</v>
      </c>
      <c r="I31" s="17">
        <f t="shared" si="0"/>
        <v>62500</v>
      </c>
      <c r="J31" s="17">
        <v>100</v>
      </c>
      <c r="K31" s="19">
        <v>250000</v>
      </c>
      <c r="L31" s="17">
        <v>0</v>
      </c>
      <c r="M31" s="17" t="s">
        <v>17</v>
      </c>
    </row>
    <row r="32" spans="1:13" x14ac:dyDescent="0.3">
      <c r="A32" s="16">
        <v>19</v>
      </c>
      <c r="B32" s="17" t="s">
        <v>24</v>
      </c>
      <c r="C32" s="18">
        <v>236010000229</v>
      </c>
      <c r="D32" s="17">
        <v>1</v>
      </c>
      <c r="E32" s="17">
        <v>2017</v>
      </c>
      <c r="F32" s="19">
        <v>250000</v>
      </c>
      <c r="G32" s="19">
        <v>250000</v>
      </c>
      <c r="H32" s="17">
        <v>25</v>
      </c>
      <c r="I32" s="17">
        <f t="shared" si="0"/>
        <v>62500</v>
      </c>
      <c r="J32" s="17">
        <v>100</v>
      </c>
      <c r="K32" s="19">
        <v>250000</v>
      </c>
      <c r="L32" s="17">
        <v>0</v>
      </c>
      <c r="M32" s="17" t="s">
        <v>17</v>
      </c>
    </row>
    <row r="33" spans="1:13" x14ac:dyDescent="0.3">
      <c r="A33" s="16">
        <v>20</v>
      </c>
      <c r="B33" s="17" t="s">
        <v>24</v>
      </c>
      <c r="C33" s="18">
        <v>236010000230</v>
      </c>
      <c r="D33" s="17">
        <v>1</v>
      </c>
      <c r="E33" s="17">
        <v>2017</v>
      </c>
      <c r="F33" s="19">
        <v>250000</v>
      </c>
      <c r="G33" s="19">
        <v>250000</v>
      </c>
      <c r="H33" s="17">
        <v>25</v>
      </c>
      <c r="I33" s="17">
        <f t="shared" si="0"/>
        <v>62500</v>
      </c>
      <c r="J33" s="17">
        <v>100</v>
      </c>
      <c r="K33" s="19">
        <v>250000</v>
      </c>
      <c r="L33" s="17">
        <v>0</v>
      </c>
      <c r="M33" s="17" t="s">
        <v>17</v>
      </c>
    </row>
    <row r="34" spans="1:13" x14ac:dyDescent="0.3">
      <c r="A34" s="16">
        <v>21</v>
      </c>
      <c r="B34" s="17" t="s">
        <v>24</v>
      </c>
      <c r="C34" s="18">
        <v>236010000231</v>
      </c>
      <c r="D34" s="17">
        <v>1</v>
      </c>
      <c r="E34" s="17">
        <v>2017</v>
      </c>
      <c r="F34" s="19">
        <v>250000</v>
      </c>
      <c r="G34" s="19">
        <v>250000</v>
      </c>
      <c r="H34" s="17">
        <v>25</v>
      </c>
      <c r="I34" s="17">
        <f t="shared" si="0"/>
        <v>62500</v>
      </c>
      <c r="J34" s="17">
        <v>100</v>
      </c>
      <c r="K34" s="19">
        <v>250000</v>
      </c>
      <c r="L34" s="17">
        <v>0</v>
      </c>
      <c r="M34" s="17" t="s">
        <v>17</v>
      </c>
    </row>
    <row r="35" spans="1:13" x14ac:dyDescent="0.3">
      <c r="A35" s="16">
        <v>22</v>
      </c>
      <c r="B35" s="17" t="s">
        <v>24</v>
      </c>
      <c r="C35" s="18">
        <v>236010000232</v>
      </c>
      <c r="D35" s="17">
        <v>1</v>
      </c>
      <c r="E35" s="17">
        <v>2017</v>
      </c>
      <c r="F35" s="19">
        <v>250000</v>
      </c>
      <c r="G35" s="19">
        <v>250000</v>
      </c>
      <c r="H35" s="17">
        <v>25</v>
      </c>
      <c r="I35" s="17">
        <f t="shared" si="0"/>
        <v>62500</v>
      </c>
      <c r="J35" s="17">
        <v>100</v>
      </c>
      <c r="K35" s="19">
        <v>250000</v>
      </c>
      <c r="L35" s="17">
        <v>0</v>
      </c>
      <c r="M35" s="17" t="s">
        <v>17</v>
      </c>
    </row>
    <row r="36" spans="1:13" x14ac:dyDescent="0.3">
      <c r="A36" s="16">
        <v>23</v>
      </c>
      <c r="B36" s="17" t="s">
        <v>24</v>
      </c>
      <c r="C36" s="18">
        <v>236010000233</v>
      </c>
      <c r="D36" s="17">
        <v>1</v>
      </c>
      <c r="E36" s="17">
        <v>2017</v>
      </c>
      <c r="F36" s="19">
        <v>250000</v>
      </c>
      <c r="G36" s="19">
        <v>250000</v>
      </c>
      <c r="H36" s="17">
        <v>25</v>
      </c>
      <c r="I36" s="17">
        <f t="shared" si="0"/>
        <v>62500</v>
      </c>
      <c r="J36" s="17">
        <v>100</v>
      </c>
      <c r="K36" s="19">
        <v>250000</v>
      </c>
      <c r="L36" s="17">
        <v>0</v>
      </c>
      <c r="M36" s="17" t="s">
        <v>17</v>
      </c>
    </row>
    <row r="37" spans="1:13" x14ac:dyDescent="0.3">
      <c r="A37" s="16">
        <v>24</v>
      </c>
      <c r="B37" s="17" t="s">
        <v>24</v>
      </c>
      <c r="C37" s="18">
        <v>236010000234</v>
      </c>
      <c r="D37" s="17">
        <v>1</v>
      </c>
      <c r="E37" s="17">
        <v>2017</v>
      </c>
      <c r="F37" s="19">
        <v>250000</v>
      </c>
      <c r="G37" s="19">
        <v>250000</v>
      </c>
      <c r="H37" s="17">
        <v>25</v>
      </c>
      <c r="I37" s="17">
        <f t="shared" si="0"/>
        <v>62500</v>
      </c>
      <c r="J37" s="17">
        <v>100</v>
      </c>
      <c r="K37" s="19">
        <v>250000</v>
      </c>
      <c r="L37" s="17">
        <v>0</v>
      </c>
      <c r="M37" s="17" t="s">
        <v>17</v>
      </c>
    </row>
    <row r="38" spans="1:13" x14ac:dyDescent="0.3">
      <c r="A38" s="16">
        <v>25</v>
      </c>
      <c r="B38" s="17" t="s">
        <v>24</v>
      </c>
      <c r="C38" s="18">
        <v>236010000235</v>
      </c>
      <c r="D38" s="17">
        <v>1</v>
      </c>
      <c r="E38" s="17">
        <v>2017</v>
      </c>
      <c r="F38" s="19">
        <v>250000</v>
      </c>
      <c r="G38" s="19">
        <v>250000</v>
      </c>
      <c r="H38" s="17">
        <v>25</v>
      </c>
      <c r="I38" s="17">
        <f t="shared" si="0"/>
        <v>62500</v>
      </c>
      <c r="J38" s="17">
        <v>100</v>
      </c>
      <c r="K38" s="19">
        <v>250000</v>
      </c>
      <c r="L38" s="17">
        <v>0</v>
      </c>
      <c r="M38" s="17" t="s">
        <v>17</v>
      </c>
    </row>
    <row r="39" spans="1:13" x14ac:dyDescent="0.3">
      <c r="A39" s="16">
        <v>26</v>
      </c>
      <c r="B39" s="17" t="s">
        <v>24</v>
      </c>
      <c r="C39" s="18">
        <v>236010000236</v>
      </c>
      <c r="D39" s="17">
        <v>1</v>
      </c>
      <c r="E39" s="17">
        <v>2017</v>
      </c>
      <c r="F39" s="19">
        <v>250000</v>
      </c>
      <c r="G39" s="19">
        <v>250000</v>
      </c>
      <c r="H39" s="17">
        <v>25</v>
      </c>
      <c r="I39" s="17">
        <f t="shared" si="0"/>
        <v>62500</v>
      </c>
      <c r="J39" s="17">
        <v>100</v>
      </c>
      <c r="K39" s="19">
        <v>250000</v>
      </c>
      <c r="L39" s="17">
        <v>0</v>
      </c>
      <c r="M39" s="17" t="s">
        <v>17</v>
      </c>
    </row>
    <row r="40" spans="1:13" x14ac:dyDescent="0.3">
      <c r="A40" s="16">
        <v>27</v>
      </c>
      <c r="B40" s="17" t="s">
        <v>24</v>
      </c>
      <c r="C40" s="18">
        <v>236010000237</v>
      </c>
      <c r="D40" s="17">
        <v>1</v>
      </c>
      <c r="E40" s="17">
        <v>2017</v>
      </c>
      <c r="F40" s="19">
        <v>250000</v>
      </c>
      <c r="G40" s="19">
        <v>250000</v>
      </c>
      <c r="H40" s="17">
        <v>25</v>
      </c>
      <c r="I40" s="17">
        <f t="shared" si="0"/>
        <v>62500</v>
      </c>
      <c r="J40" s="17">
        <v>100</v>
      </c>
      <c r="K40" s="19">
        <v>250000</v>
      </c>
      <c r="L40" s="17">
        <v>0</v>
      </c>
      <c r="M40" s="17" t="s">
        <v>17</v>
      </c>
    </row>
    <row r="41" spans="1:13" ht="29.4" customHeight="1" x14ac:dyDescent="0.3">
      <c r="A41" s="16">
        <v>28</v>
      </c>
      <c r="B41" s="20" t="s">
        <v>25</v>
      </c>
      <c r="C41" s="18">
        <v>236010000214</v>
      </c>
      <c r="D41" s="17">
        <v>1</v>
      </c>
      <c r="E41" s="17">
        <v>2017</v>
      </c>
      <c r="F41" s="19">
        <v>200000</v>
      </c>
      <c r="G41" s="19">
        <v>200000</v>
      </c>
      <c r="H41" s="17">
        <v>25</v>
      </c>
      <c r="I41" s="17">
        <f t="shared" si="0"/>
        <v>50000</v>
      </c>
      <c r="J41" s="17">
        <v>100</v>
      </c>
      <c r="K41" s="19">
        <v>200000</v>
      </c>
      <c r="L41" s="17">
        <v>0</v>
      </c>
      <c r="M41" s="17" t="s">
        <v>17</v>
      </c>
    </row>
    <row r="42" spans="1:13" x14ac:dyDescent="0.3">
      <c r="A42" s="16">
        <v>29</v>
      </c>
      <c r="B42" s="17" t="s">
        <v>24</v>
      </c>
      <c r="C42" s="18">
        <v>236010000245</v>
      </c>
      <c r="D42" s="17">
        <v>1</v>
      </c>
      <c r="E42" s="17">
        <v>2017</v>
      </c>
      <c r="F42" s="19">
        <v>250000</v>
      </c>
      <c r="G42" s="19">
        <v>250000</v>
      </c>
      <c r="H42" s="17">
        <v>25</v>
      </c>
      <c r="I42" s="17">
        <f t="shared" si="0"/>
        <v>62500</v>
      </c>
      <c r="J42" s="17">
        <v>100</v>
      </c>
      <c r="K42" s="19">
        <v>250000</v>
      </c>
      <c r="L42" s="17">
        <v>0</v>
      </c>
      <c r="M42" s="17" t="s">
        <v>17</v>
      </c>
    </row>
    <row r="43" spans="1:13" ht="15" customHeight="1" x14ac:dyDescent="0.3">
      <c r="A43" s="16">
        <v>30</v>
      </c>
      <c r="B43" s="20" t="s">
        <v>26</v>
      </c>
      <c r="C43" s="18">
        <v>236007000158</v>
      </c>
      <c r="D43" s="17">
        <v>1</v>
      </c>
      <c r="E43" s="17">
        <v>2016</v>
      </c>
      <c r="F43" s="19">
        <v>50000</v>
      </c>
      <c r="G43" s="19">
        <v>50000</v>
      </c>
      <c r="H43" s="17">
        <v>15</v>
      </c>
      <c r="I43" s="17">
        <f t="shared" si="0"/>
        <v>7500</v>
      </c>
      <c r="J43" s="17">
        <v>100</v>
      </c>
      <c r="K43" s="19">
        <v>50000</v>
      </c>
      <c r="L43" s="17">
        <v>0</v>
      </c>
      <c r="M43" s="17" t="s">
        <v>17</v>
      </c>
    </row>
    <row r="44" spans="1:13" ht="27" customHeight="1" x14ac:dyDescent="0.3">
      <c r="A44" s="16">
        <v>31</v>
      </c>
      <c r="B44" s="20" t="s">
        <v>27</v>
      </c>
      <c r="C44" s="18">
        <v>236056000447</v>
      </c>
      <c r="D44" s="17">
        <v>1</v>
      </c>
      <c r="E44" s="17">
        <v>2017</v>
      </c>
      <c r="F44" s="19">
        <v>58320</v>
      </c>
      <c r="G44" s="19">
        <v>58320</v>
      </c>
      <c r="H44" s="17">
        <v>15</v>
      </c>
      <c r="I44" s="17">
        <f t="shared" si="0"/>
        <v>8748</v>
      </c>
      <c r="J44" s="17">
        <v>100</v>
      </c>
      <c r="K44" s="19">
        <v>58320</v>
      </c>
      <c r="L44" s="17">
        <v>0</v>
      </c>
      <c r="M44" s="17" t="s">
        <v>17</v>
      </c>
    </row>
    <row r="45" spans="1:13" ht="28.8" customHeight="1" x14ac:dyDescent="0.3">
      <c r="A45" s="16">
        <v>32</v>
      </c>
      <c r="B45" s="20" t="s">
        <v>28</v>
      </c>
      <c r="C45" s="18">
        <v>236007000214</v>
      </c>
      <c r="D45" s="17">
        <v>1</v>
      </c>
      <c r="E45" s="17">
        <v>2017</v>
      </c>
      <c r="F45" s="19">
        <v>200000</v>
      </c>
      <c r="G45" s="19">
        <v>200000</v>
      </c>
      <c r="H45" s="17">
        <v>25</v>
      </c>
      <c r="I45" s="17">
        <f t="shared" si="0"/>
        <v>50000</v>
      </c>
      <c r="J45" s="17">
        <v>100</v>
      </c>
      <c r="K45" s="19">
        <v>200000</v>
      </c>
      <c r="L45" s="17">
        <v>0</v>
      </c>
      <c r="M45" s="17" t="s">
        <v>17</v>
      </c>
    </row>
    <row r="46" spans="1:13" ht="14.4" customHeight="1" x14ac:dyDescent="0.3">
      <c r="A46" s="16">
        <v>33</v>
      </c>
      <c r="B46" s="20" t="s">
        <v>29</v>
      </c>
      <c r="C46" s="18">
        <v>236007000215</v>
      </c>
      <c r="D46" s="17">
        <v>1</v>
      </c>
      <c r="E46" s="17">
        <v>2017</v>
      </c>
      <c r="F46" s="19">
        <v>10000</v>
      </c>
      <c r="G46" s="19">
        <v>10000</v>
      </c>
      <c r="H46" s="17">
        <v>15</v>
      </c>
      <c r="I46" s="17">
        <f t="shared" si="0"/>
        <v>1500</v>
      </c>
      <c r="J46" s="17">
        <v>100</v>
      </c>
      <c r="K46" s="19">
        <v>10000</v>
      </c>
      <c r="L46" s="17">
        <v>0</v>
      </c>
      <c r="M46" s="17" t="s">
        <v>17</v>
      </c>
    </row>
    <row r="47" spans="1:13" ht="15.6" customHeight="1" x14ac:dyDescent="0.3">
      <c r="A47" s="16">
        <v>34</v>
      </c>
      <c r="B47" s="20" t="s">
        <v>30</v>
      </c>
      <c r="C47" s="18">
        <v>236007000262</v>
      </c>
      <c r="D47" s="17">
        <v>1</v>
      </c>
      <c r="E47" s="17">
        <v>2017</v>
      </c>
      <c r="F47" s="19">
        <v>10000</v>
      </c>
      <c r="G47" s="19">
        <v>10000</v>
      </c>
      <c r="H47" s="17">
        <v>15</v>
      </c>
      <c r="I47" s="17">
        <f t="shared" si="0"/>
        <v>1500</v>
      </c>
      <c r="J47" s="17">
        <v>100</v>
      </c>
      <c r="K47" s="19">
        <v>10000</v>
      </c>
      <c r="L47" s="17">
        <v>0</v>
      </c>
      <c r="M47" s="17" t="s">
        <v>17</v>
      </c>
    </row>
    <row r="48" spans="1:13" x14ac:dyDescent="0.3">
      <c r="A48" s="16">
        <v>35</v>
      </c>
      <c r="B48" s="20" t="s">
        <v>31</v>
      </c>
      <c r="C48" s="18">
        <v>236007000264</v>
      </c>
      <c r="D48" s="17">
        <v>1</v>
      </c>
      <c r="E48" s="17">
        <v>2017</v>
      </c>
      <c r="F48" s="19">
        <v>4000</v>
      </c>
      <c r="G48" s="19">
        <v>4000</v>
      </c>
      <c r="H48" s="17">
        <v>10</v>
      </c>
      <c r="I48" s="17">
        <f t="shared" si="0"/>
        <v>400</v>
      </c>
      <c r="J48" s="17">
        <v>100</v>
      </c>
      <c r="K48" s="19">
        <v>4000</v>
      </c>
      <c r="L48" s="17">
        <v>0</v>
      </c>
      <c r="M48" s="17" t="s">
        <v>17</v>
      </c>
    </row>
    <row r="49" spans="1:13" ht="30.6" customHeight="1" x14ac:dyDescent="0.3">
      <c r="A49" s="16">
        <v>36</v>
      </c>
      <c r="B49" s="20" t="s">
        <v>32</v>
      </c>
      <c r="C49" s="18">
        <v>236007000266</v>
      </c>
      <c r="D49" s="17">
        <v>1</v>
      </c>
      <c r="E49" s="17">
        <v>2017</v>
      </c>
      <c r="F49" s="19">
        <v>5000</v>
      </c>
      <c r="G49" s="19">
        <v>5000</v>
      </c>
      <c r="H49" s="17">
        <v>25</v>
      </c>
      <c r="I49" s="17">
        <f t="shared" si="0"/>
        <v>1250</v>
      </c>
      <c r="J49" s="17">
        <v>100</v>
      </c>
      <c r="K49" s="19">
        <v>5000</v>
      </c>
      <c r="L49" s="17">
        <v>0</v>
      </c>
      <c r="M49" s="17" t="s">
        <v>17</v>
      </c>
    </row>
    <row r="50" spans="1:13" ht="25.8" customHeight="1" x14ac:dyDescent="0.3">
      <c r="A50" s="16">
        <v>37</v>
      </c>
      <c r="B50" s="20" t="s">
        <v>32</v>
      </c>
      <c r="C50" s="18">
        <v>236007000267</v>
      </c>
      <c r="D50" s="17">
        <v>1</v>
      </c>
      <c r="E50" s="17">
        <v>2017</v>
      </c>
      <c r="F50" s="19">
        <v>50000</v>
      </c>
      <c r="G50" s="19">
        <v>50000</v>
      </c>
      <c r="H50" s="17">
        <v>25</v>
      </c>
      <c r="I50" s="17">
        <f t="shared" si="0"/>
        <v>12500</v>
      </c>
      <c r="J50" s="17">
        <v>100</v>
      </c>
      <c r="K50" s="19">
        <v>50000</v>
      </c>
      <c r="L50" s="17">
        <v>0</v>
      </c>
      <c r="M50" s="17" t="s">
        <v>17</v>
      </c>
    </row>
    <row r="51" spans="1:13" ht="14.4" customHeight="1" x14ac:dyDescent="0.3">
      <c r="A51" s="16">
        <v>38</v>
      </c>
      <c r="B51" s="20" t="s">
        <v>33</v>
      </c>
      <c r="C51" s="18">
        <v>236007000012</v>
      </c>
      <c r="D51" s="17">
        <v>1</v>
      </c>
      <c r="E51" s="17">
        <v>2021</v>
      </c>
      <c r="F51" s="19">
        <v>198249.99</v>
      </c>
      <c r="G51" s="19">
        <v>198249.99</v>
      </c>
      <c r="H51" s="17">
        <v>25</v>
      </c>
      <c r="I51" s="17">
        <f t="shared" si="0"/>
        <v>49562.497499999998</v>
      </c>
      <c r="J51" s="17">
        <v>100</v>
      </c>
      <c r="K51" s="19">
        <v>198249.99</v>
      </c>
      <c r="L51" s="17">
        <v>0</v>
      </c>
      <c r="M51" s="17" t="s">
        <v>17</v>
      </c>
    </row>
    <row r="52" spans="1:13" ht="15.6" customHeight="1" x14ac:dyDescent="0.3">
      <c r="A52" s="16">
        <v>39</v>
      </c>
      <c r="B52" s="20" t="s">
        <v>33</v>
      </c>
      <c r="C52" s="18">
        <v>236007000032</v>
      </c>
      <c r="D52" s="17">
        <v>1</v>
      </c>
      <c r="E52" s="17">
        <v>2021</v>
      </c>
      <c r="F52" s="19">
        <v>198249.99</v>
      </c>
      <c r="G52" s="19">
        <v>198249.99</v>
      </c>
      <c r="H52" s="17">
        <v>25</v>
      </c>
      <c r="I52" s="17">
        <f t="shared" si="0"/>
        <v>49562.497499999998</v>
      </c>
      <c r="J52" s="17">
        <v>100</v>
      </c>
      <c r="K52" s="19">
        <v>198249.99</v>
      </c>
      <c r="L52" s="17">
        <v>0</v>
      </c>
      <c r="M52" s="17" t="s">
        <v>17</v>
      </c>
    </row>
    <row r="53" spans="1:13" ht="13.2" customHeight="1" x14ac:dyDescent="0.3">
      <c r="A53" s="16">
        <v>40</v>
      </c>
      <c r="B53" s="20" t="s">
        <v>33</v>
      </c>
      <c r="C53" s="18">
        <v>236007000033</v>
      </c>
      <c r="D53" s="17">
        <v>1</v>
      </c>
      <c r="E53" s="17">
        <v>2021</v>
      </c>
      <c r="F53" s="19">
        <v>198249.99</v>
      </c>
      <c r="G53" s="19">
        <v>198249.99</v>
      </c>
      <c r="H53" s="17">
        <v>25</v>
      </c>
      <c r="I53" s="17">
        <f t="shared" si="0"/>
        <v>49562.497499999998</v>
      </c>
      <c r="J53" s="17">
        <v>100</v>
      </c>
      <c r="K53" s="19">
        <v>198249.99</v>
      </c>
      <c r="L53" s="17">
        <v>0</v>
      </c>
      <c r="M53" s="17" t="s">
        <v>17</v>
      </c>
    </row>
    <row r="54" spans="1:13" ht="15" customHeight="1" x14ac:dyDescent="0.3">
      <c r="A54" s="16">
        <v>41</v>
      </c>
      <c r="B54" s="20" t="s">
        <v>33</v>
      </c>
      <c r="C54" s="18">
        <v>236007000036</v>
      </c>
      <c r="D54" s="17">
        <v>1</v>
      </c>
      <c r="E54" s="17">
        <v>2021</v>
      </c>
      <c r="F54" s="19">
        <v>198249.99</v>
      </c>
      <c r="G54" s="19">
        <v>198249.99</v>
      </c>
      <c r="H54" s="17">
        <v>25</v>
      </c>
      <c r="I54" s="17">
        <f t="shared" si="0"/>
        <v>49562.497499999998</v>
      </c>
      <c r="J54" s="17">
        <v>100</v>
      </c>
      <c r="K54" s="19">
        <v>198249.99</v>
      </c>
      <c r="L54" s="17">
        <v>0</v>
      </c>
      <c r="M54" s="17" t="s">
        <v>17</v>
      </c>
    </row>
    <row r="55" spans="1:13" ht="14.4" customHeight="1" x14ac:dyDescent="0.3">
      <c r="A55" s="16">
        <v>42</v>
      </c>
      <c r="B55" s="20" t="s">
        <v>34</v>
      </c>
      <c r="C55" s="18">
        <v>236007000023</v>
      </c>
      <c r="D55" s="17">
        <v>1</v>
      </c>
      <c r="E55" s="17">
        <v>2021</v>
      </c>
      <c r="F55" s="19">
        <v>198250</v>
      </c>
      <c r="G55" s="19">
        <v>198250</v>
      </c>
      <c r="H55" s="17">
        <v>25</v>
      </c>
      <c r="I55" s="17">
        <f t="shared" si="0"/>
        <v>49562.5</v>
      </c>
      <c r="J55" s="17">
        <v>100</v>
      </c>
      <c r="K55" s="19">
        <v>198250</v>
      </c>
      <c r="L55" s="17">
        <v>0</v>
      </c>
      <c r="M55" s="17" t="s">
        <v>17</v>
      </c>
    </row>
    <row r="56" spans="1:13" ht="12" customHeight="1" x14ac:dyDescent="0.3">
      <c r="A56" s="16">
        <v>43</v>
      </c>
      <c r="B56" s="20" t="s">
        <v>34</v>
      </c>
      <c r="C56" s="18">
        <v>236007000025</v>
      </c>
      <c r="D56" s="17">
        <v>1</v>
      </c>
      <c r="E56" s="17">
        <v>2021</v>
      </c>
      <c r="F56" s="19">
        <v>198250</v>
      </c>
      <c r="G56" s="19">
        <v>198250</v>
      </c>
      <c r="H56" s="17">
        <v>25</v>
      </c>
      <c r="I56" s="17">
        <f t="shared" si="0"/>
        <v>49562.5</v>
      </c>
      <c r="J56" s="17">
        <v>100</v>
      </c>
      <c r="K56" s="19">
        <v>198250</v>
      </c>
      <c r="L56" s="17">
        <v>0</v>
      </c>
      <c r="M56" s="17" t="s">
        <v>17</v>
      </c>
    </row>
    <row r="57" spans="1:13" ht="13.8" customHeight="1" x14ac:dyDescent="0.3">
      <c r="A57" s="16">
        <v>44</v>
      </c>
      <c r="B57" s="20" t="s">
        <v>34</v>
      </c>
      <c r="C57" s="18">
        <v>236007000028</v>
      </c>
      <c r="D57" s="17">
        <v>1</v>
      </c>
      <c r="E57" s="17">
        <v>2021</v>
      </c>
      <c r="F57" s="19">
        <v>198250</v>
      </c>
      <c r="G57" s="19">
        <v>198250</v>
      </c>
      <c r="H57" s="17">
        <v>25</v>
      </c>
      <c r="I57" s="17">
        <f t="shared" si="0"/>
        <v>49562.5</v>
      </c>
      <c r="J57" s="17">
        <v>100</v>
      </c>
      <c r="K57" s="19">
        <v>198250</v>
      </c>
      <c r="L57" s="17">
        <v>0</v>
      </c>
      <c r="M57" s="17" t="s">
        <v>17</v>
      </c>
    </row>
    <row r="58" spans="1:13" ht="14.4" customHeight="1" x14ac:dyDescent="0.3">
      <c r="A58" s="16">
        <v>45</v>
      </c>
      <c r="B58" s="20" t="s">
        <v>34</v>
      </c>
      <c r="C58" s="18">
        <v>236007000030</v>
      </c>
      <c r="D58" s="17">
        <v>1</v>
      </c>
      <c r="E58" s="17">
        <v>2021</v>
      </c>
      <c r="F58" s="19">
        <v>198250</v>
      </c>
      <c r="G58" s="19">
        <v>198250</v>
      </c>
      <c r="H58" s="17">
        <v>25</v>
      </c>
      <c r="I58" s="17">
        <f t="shared" si="0"/>
        <v>49562.5</v>
      </c>
      <c r="J58" s="17">
        <v>100</v>
      </c>
      <c r="K58" s="19">
        <v>198250</v>
      </c>
      <c r="L58" s="17">
        <v>0</v>
      </c>
      <c r="M58" s="17" t="s">
        <v>17</v>
      </c>
    </row>
    <row r="59" spans="1:13" x14ac:dyDescent="0.3">
      <c r="A59" s="16">
        <v>46</v>
      </c>
      <c r="B59" s="17" t="s">
        <v>34</v>
      </c>
      <c r="C59" s="18">
        <v>236007000031</v>
      </c>
      <c r="D59" s="17">
        <v>1</v>
      </c>
      <c r="E59" s="17">
        <v>2021</v>
      </c>
      <c r="F59" s="19">
        <v>198250</v>
      </c>
      <c r="G59" s="19">
        <v>198250</v>
      </c>
      <c r="H59" s="17">
        <v>25</v>
      </c>
      <c r="I59" s="17">
        <f t="shared" si="0"/>
        <v>49562.5</v>
      </c>
      <c r="J59" s="17">
        <v>100</v>
      </c>
      <c r="K59" s="19">
        <v>198250</v>
      </c>
      <c r="L59" s="17">
        <v>0</v>
      </c>
      <c r="M59" s="17" t="s">
        <v>17</v>
      </c>
    </row>
    <row r="60" spans="1:13" x14ac:dyDescent="0.3">
      <c r="A60" s="16">
        <v>47</v>
      </c>
      <c r="B60" s="17" t="s">
        <v>35</v>
      </c>
      <c r="C60" s="18">
        <v>236007000074</v>
      </c>
      <c r="D60" s="17">
        <v>1</v>
      </c>
      <c r="E60" s="17">
        <v>2021</v>
      </c>
      <c r="F60" s="19">
        <v>161500</v>
      </c>
      <c r="G60" s="19">
        <v>161500</v>
      </c>
      <c r="H60" s="17">
        <v>25</v>
      </c>
      <c r="I60" s="17">
        <f t="shared" si="0"/>
        <v>40375</v>
      </c>
      <c r="J60" s="17">
        <v>100</v>
      </c>
      <c r="K60" s="19">
        <v>161500</v>
      </c>
      <c r="L60" s="17">
        <v>0</v>
      </c>
      <c r="M60" s="17" t="s">
        <v>17</v>
      </c>
    </row>
    <row r="61" spans="1:13" x14ac:dyDescent="0.3">
      <c r="A61" s="16">
        <v>48</v>
      </c>
      <c r="B61" s="17" t="s">
        <v>35</v>
      </c>
      <c r="C61" s="18">
        <v>236007000075</v>
      </c>
      <c r="D61" s="17">
        <v>1</v>
      </c>
      <c r="E61" s="17">
        <v>2021</v>
      </c>
      <c r="F61" s="19">
        <v>161500</v>
      </c>
      <c r="G61" s="19">
        <v>161500</v>
      </c>
      <c r="H61" s="17">
        <v>25</v>
      </c>
      <c r="I61" s="17">
        <f t="shared" si="0"/>
        <v>40375</v>
      </c>
      <c r="J61" s="17">
        <v>100</v>
      </c>
      <c r="K61" s="19">
        <v>161500</v>
      </c>
      <c r="L61" s="17">
        <v>0</v>
      </c>
      <c r="M61" s="17" t="s">
        <v>17</v>
      </c>
    </row>
    <row r="62" spans="1:13" x14ac:dyDescent="0.3">
      <c r="A62" s="16">
        <v>49</v>
      </c>
      <c r="B62" s="17" t="s">
        <v>35</v>
      </c>
      <c r="C62" s="18">
        <v>236007000076</v>
      </c>
      <c r="D62" s="17">
        <v>1</v>
      </c>
      <c r="E62" s="17">
        <v>2021</v>
      </c>
      <c r="F62" s="19">
        <v>161500</v>
      </c>
      <c r="G62" s="19">
        <v>161500</v>
      </c>
      <c r="H62" s="17">
        <v>25</v>
      </c>
      <c r="I62" s="17">
        <f t="shared" si="0"/>
        <v>40375</v>
      </c>
      <c r="J62" s="17">
        <v>100</v>
      </c>
      <c r="K62" s="19">
        <v>161500</v>
      </c>
      <c r="L62" s="17">
        <v>0</v>
      </c>
      <c r="M62" s="17" t="s">
        <v>17</v>
      </c>
    </row>
    <row r="63" spans="1:13" x14ac:dyDescent="0.3">
      <c r="A63" s="16">
        <v>50</v>
      </c>
      <c r="B63" s="17" t="s">
        <v>35</v>
      </c>
      <c r="C63" s="18">
        <v>236007000056</v>
      </c>
      <c r="D63" s="17">
        <v>1</v>
      </c>
      <c r="E63" s="17">
        <v>2021</v>
      </c>
      <c r="F63" s="19">
        <v>161500</v>
      </c>
      <c r="G63" s="19">
        <v>161500</v>
      </c>
      <c r="H63" s="17">
        <v>25</v>
      </c>
      <c r="I63" s="17">
        <f t="shared" si="0"/>
        <v>40375</v>
      </c>
      <c r="J63" s="17">
        <v>100</v>
      </c>
      <c r="K63" s="19">
        <v>161500</v>
      </c>
      <c r="L63" s="17">
        <v>0</v>
      </c>
      <c r="M63" s="17" t="s">
        <v>17</v>
      </c>
    </row>
    <row r="64" spans="1:13" x14ac:dyDescent="0.3">
      <c r="A64" s="16">
        <v>51</v>
      </c>
      <c r="B64" s="17" t="s">
        <v>35</v>
      </c>
      <c r="C64" s="18">
        <v>236007000095</v>
      </c>
      <c r="D64" s="17">
        <v>1</v>
      </c>
      <c r="E64" s="17">
        <v>2021</v>
      </c>
      <c r="F64" s="19">
        <v>161500</v>
      </c>
      <c r="G64" s="19">
        <v>161500</v>
      </c>
      <c r="H64" s="17">
        <v>25</v>
      </c>
      <c r="I64" s="17">
        <f t="shared" si="0"/>
        <v>40375</v>
      </c>
      <c r="J64" s="17">
        <v>100</v>
      </c>
      <c r="K64" s="19">
        <v>161500</v>
      </c>
      <c r="L64" s="17">
        <v>0</v>
      </c>
      <c r="M64" s="17" t="s">
        <v>17</v>
      </c>
    </row>
    <row r="65" spans="1:13" x14ac:dyDescent="0.3">
      <c r="A65" s="16">
        <v>52</v>
      </c>
      <c r="B65" s="17" t="s">
        <v>35</v>
      </c>
      <c r="C65" s="18">
        <v>236007000096</v>
      </c>
      <c r="D65" s="17">
        <v>1</v>
      </c>
      <c r="E65" s="17">
        <v>2021</v>
      </c>
      <c r="F65" s="19">
        <v>161500</v>
      </c>
      <c r="G65" s="19">
        <v>161500</v>
      </c>
      <c r="H65" s="17">
        <v>25</v>
      </c>
      <c r="I65" s="17">
        <f t="shared" si="0"/>
        <v>40375</v>
      </c>
      <c r="J65" s="17">
        <v>100</v>
      </c>
      <c r="K65" s="19">
        <v>161500</v>
      </c>
      <c r="L65" s="17">
        <v>0</v>
      </c>
      <c r="M65" s="17" t="s">
        <v>17</v>
      </c>
    </row>
    <row r="66" spans="1:13" x14ac:dyDescent="0.3">
      <c r="A66" s="16">
        <v>53</v>
      </c>
      <c r="B66" s="17" t="s">
        <v>35</v>
      </c>
      <c r="C66" s="18">
        <v>236007000082</v>
      </c>
      <c r="D66" s="17">
        <v>1</v>
      </c>
      <c r="E66" s="17">
        <v>2021</v>
      </c>
      <c r="F66" s="19">
        <v>161500</v>
      </c>
      <c r="G66" s="19">
        <v>161500</v>
      </c>
      <c r="H66" s="17">
        <v>25</v>
      </c>
      <c r="I66" s="17">
        <f t="shared" si="0"/>
        <v>40375</v>
      </c>
      <c r="J66" s="17">
        <v>100</v>
      </c>
      <c r="K66" s="19">
        <v>161500</v>
      </c>
      <c r="L66" s="17">
        <v>0</v>
      </c>
      <c r="M66" s="17" t="s">
        <v>17</v>
      </c>
    </row>
    <row r="67" spans="1:13" x14ac:dyDescent="0.3">
      <c r="A67" s="16">
        <v>54</v>
      </c>
      <c r="B67" s="17" t="s">
        <v>35</v>
      </c>
      <c r="C67" s="18">
        <v>236007000038</v>
      </c>
      <c r="D67" s="17">
        <v>1</v>
      </c>
      <c r="E67" s="17">
        <v>2021</v>
      </c>
      <c r="F67" s="19">
        <v>198249.99</v>
      </c>
      <c r="G67" s="19">
        <v>198249.99</v>
      </c>
      <c r="H67" s="17">
        <v>25</v>
      </c>
      <c r="I67" s="17">
        <f t="shared" si="0"/>
        <v>49562.497499999998</v>
      </c>
      <c r="J67" s="17">
        <v>100</v>
      </c>
      <c r="K67" s="19">
        <v>198249.99</v>
      </c>
      <c r="L67" s="17">
        <v>0</v>
      </c>
      <c r="M67" s="17" t="s">
        <v>17</v>
      </c>
    </row>
    <row r="68" spans="1:13" x14ac:dyDescent="0.3">
      <c r="A68" s="16">
        <v>55</v>
      </c>
      <c r="B68" s="17" t="s">
        <v>35</v>
      </c>
      <c r="C68" s="18">
        <v>236007000052</v>
      </c>
      <c r="D68" s="17">
        <v>1</v>
      </c>
      <c r="E68" s="17">
        <v>2021</v>
      </c>
      <c r="F68" s="19">
        <v>161500</v>
      </c>
      <c r="G68" s="19">
        <v>161500</v>
      </c>
      <c r="H68" s="17">
        <v>25</v>
      </c>
      <c r="I68" s="17">
        <f t="shared" si="0"/>
        <v>40375</v>
      </c>
      <c r="J68" s="17">
        <v>100</v>
      </c>
      <c r="K68" s="19">
        <v>161500</v>
      </c>
      <c r="L68" s="17">
        <v>0</v>
      </c>
      <c r="M68" s="17" t="s">
        <v>17</v>
      </c>
    </row>
    <row r="69" spans="1:13" x14ac:dyDescent="0.3">
      <c r="A69" s="16">
        <v>56</v>
      </c>
      <c r="B69" s="17" t="s">
        <v>35</v>
      </c>
      <c r="C69" s="18">
        <v>236007000104</v>
      </c>
      <c r="D69" s="17">
        <v>1</v>
      </c>
      <c r="E69" s="17">
        <v>2021</v>
      </c>
      <c r="F69" s="19">
        <v>161500</v>
      </c>
      <c r="G69" s="19">
        <v>161500</v>
      </c>
      <c r="H69" s="17">
        <v>25</v>
      </c>
      <c r="I69" s="17">
        <f t="shared" si="0"/>
        <v>40375</v>
      </c>
      <c r="J69" s="17">
        <v>100</v>
      </c>
      <c r="K69" s="19">
        <v>161500</v>
      </c>
      <c r="L69" s="17">
        <v>0</v>
      </c>
      <c r="M69" s="17" t="s">
        <v>17</v>
      </c>
    </row>
    <row r="70" spans="1:13" x14ac:dyDescent="0.3">
      <c r="A70" s="16">
        <v>57</v>
      </c>
      <c r="B70" s="17" t="s">
        <v>35</v>
      </c>
      <c r="C70" s="18">
        <v>236007000093</v>
      </c>
      <c r="D70" s="17">
        <v>1</v>
      </c>
      <c r="E70" s="17">
        <v>2021</v>
      </c>
      <c r="F70" s="19">
        <v>161500</v>
      </c>
      <c r="G70" s="19">
        <v>161500</v>
      </c>
      <c r="H70" s="17">
        <v>25</v>
      </c>
      <c r="I70" s="17">
        <f t="shared" si="0"/>
        <v>40375</v>
      </c>
      <c r="J70" s="17">
        <v>100</v>
      </c>
      <c r="K70" s="19">
        <v>161500</v>
      </c>
      <c r="L70" s="17">
        <v>0</v>
      </c>
      <c r="M70" s="17" t="s">
        <v>17</v>
      </c>
    </row>
    <row r="71" spans="1:13" x14ac:dyDescent="0.3">
      <c r="A71" s="16">
        <v>58</v>
      </c>
      <c r="B71" s="17" t="s">
        <v>35</v>
      </c>
      <c r="C71" s="18">
        <v>236007000083</v>
      </c>
      <c r="D71" s="17">
        <v>1</v>
      </c>
      <c r="E71" s="17">
        <v>2021</v>
      </c>
      <c r="F71" s="19">
        <v>161500</v>
      </c>
      <c r="G71" s="19">
        <v>161500</v>
      </c>
      <c r="H71" s="17">
        <v>25</v>
      </c>
      <c r="I71" s="17">
        <f t="shared" si="0"/>
        <v>40375</v>
      </c>
      <c r="J71" s="17">
        <v>100</v>
      </c>
      <c r="K71" s="19">
        <v>161500</v>
      </c>
      <c r="L71" s="17">
        <v>0</v>
      </c>
      <c r="M71" s="17" t="s">
        <v>17</v>
      </c>
    </row>
    <row r="72" spans="1:13" x14ac:dyDescent="0.3">
      <c r="A72" s="16">
        <v>59</v>
      </c>
      <c r="B72" s="17" t="s">
        <v>35</v>
      </c>
      <c r="C72" s="18">
        <v>236007000078</v>
      </c>
      <c r="D72" s="17">
        <v>1</v>
      </c>
      <c r="E72" s="17">
        <v>2021</v>
      </c>
      <c r="F72" s="19">
        <v>161500</v>
      </c>
      <c r="G72" s="19">
        <v>161500</v>
      </c>
      <c r="H72" s="17">
        <v>25</v>
      </c>
      <c r="I72" s="17">
        <f t="shared" si="0"/>
        <v>40375</v>
      </c>
      <c r="J72" s="17">
        <v>100</v>
      </c>
      <c r="K72" s="19">
        <v>161500</v>
      </c>
      <c r="L72" s="17">
        <v>0</v>
      </c>
      <c r="M72" s="17" t="s">
        <v>17</v>
      </c>
    </row>
    <row r="73" spans="1:13" x14ac:dyDescent="0.3">
      <c r="A73" s="16">
        <v>60</v>
      </c>
      <c r="B73" s="17" t="s">
        <v>35</v>
      </c>
      <c r="C73" s="18">
        <v>236007000077</v>
      </c>
      <c r="D73" s="17">
        <v>1</v>
      </c>
      <c r="E73" s="17">
        <v>2021</v>
      </c>
      <c r="F73" s="19">
        <v>161500</v>
      </c>
      <c r="G73" s="19">
        <v>161500</v>
      </c>
      <c r="H73" s="17">
        <v>25</v>
      </c>
      <c r="I73" s="17">
        <f t="shared" si="0"/>
        <v>40375</v>
      </c>
      <c r="J73" s="17">
        <v>100</v>
      </c>
      <c r="K73" s="19">
        <v>161500</v>
      </c>
      <c r="L73" s="17">
        <v>0</v>
      </c>
      <c r="M73" s="17" t="s">
        <v>17</v>
      </c>
    </row>
    <row r="74" spans="1:13" x14ac:dyDescent="0.3">
      <c r="A74" s="16">
        <v>61</v>
      </c>
      <c r="B74" s="17" t="s">
        <v>35</v>
      </c>
      <c r="C74" s="18">
        <v>236007000117</v>
      </c>
      <c r="D74" s="17">
        <v>1</v>
      </c>
      <c r="E74" s="17">
        <v>2021</v>
      </c>
      <c r="F74" s="19">
        <v>161500</v>
      </c>
      <c r="G74" s="19">
        <v>161500</v>
      </c>
      <c r="H74" s="17">
        <v>25</v>
      </c>
      <c r="I74" s="17">
        <f t="shared" si="0"/>
        <v>40375</v>
      </c>
      <c r="J74" s="17">
        <v>100</v>
      </c>
      <c r="K74" s="19">
        <v>161500</v>
      </c>
      <c r="L74" s="17">
        <v>0</v>
      </c>
      <c r="M74" s="17" t="s">
        <v>17</v>
      </c>
    </row>
    <row r="75" spans="1:13" x14ac:dyDescent="0.3">
      <c r="A75" s="16">
        <v>62</v>
      </c>
      <c r="B75" s="17" t="s">
        <v>35</v>
      </c>
      <c r="C75" s="18">
        <v>236007000091</v>
      </c>
      <c r="D75" s="17">
        <v>1</v>
      </c>
      <c r="E75" s="17">
        <v>2021</v>
      </c>
      <c r="F75" s="19">
        <v>161500</v>
      </c>
      <c r="G75" s="19">
        <v>161500</v>
      </c>
      <c r="H75" s="17">
        <v>25</v>
      </c>
      <c r="I75" s="17">
        <f t="shared" si="0"/>
        <v>40375</v>
      </c>
      <c r="J75" s="17">
        <v>100</v>
      </c>
      <c r="K75" s="19">
        <v>161500</v>
      </c>
      <c r="L75" s="17">
        <v>0</v>
      </c>
      <c r="M75" s="17" t="s">
        <v>17</v>
      </c>
    </row>
    <row r="76" spans="1:13" x14ac:dyDescent="0.3">
      <c r="A76" s="16">
        <v>63</v>
      </c>
      <c r="B76" s="17" t="s">
        <v>35</v>
      </c>
      <c r="C76" s="18">
        <v>236007000079</v>
      </c>
      <c r="D76" s="17">
        <v>1</v>
      </c>
      <c r="E76" s="17">
        <v>2021</v>
      </c>
      <c r="F76" s="19">
        <v>161500</v>
      </c>
      <c r="G76" s="19">
        <v>161500</v>
      </c>
      <c r="H76" s="17">
        <v>25</v>
      </c>
      <c r="I76" s="17">
        <f t="shared" si="0"/>
        <v>40375</v>
      </c>
      <c r="J76" s="17">
        <v>100</v>
      </c>
      <c r="K76" s="19">
        <v>161500</v>
      </c>
      <c r="L76" s="17">
        <v>0</v>
      </c>
      <c r="M76" s="17" t="s">
        <v>17</v>
      </c>
    </row>
    <row r="77" spans="1:13" x14ac:dyDescent="0.3">
      <c r="A77" s="16">
        <v>64</v>
      </c>
      <c r="B77" s="17" t="s">
        <v>35</v>
      </c>
      <c r="C77" s="18">
        <v>236007000090</v>
      </c>
      <c r="D77" s="17">
        <v>1</v>
      </c>
      <c r="E77" s="17">
        <v>2021</v>
      </c>
      <c r="F77" s="19">
        <v>161500</v>
      </c>
      <c r="G77" s="19">
        <v>161500</v>
      </c>
      <c r="H77" s="17">
        <v>25</v>
      </c>
      <c r="I77" s="17">
        <f t="shared" si="0"/>
        <v>40375</v>
      </c>
      <c r="J77" s="17">
        <v>100</v>
      </c>
      <c r="K77" s="19">
        <v>161500</v>
      </c>
      <c r="L77" s="17">
        <v>0</v>
      </c>
      <c r="M77" s="17" t="s">
        <v>17</v>
      </c>
    </row>
    <row r="78" spans="1:13" x14ac:dyDescent="0.3">
      <c r="A78" s="16">
        <v>65</v>
      </c>
      <c r="B78" s="17" t="s">
        <v>35</v>
      </c>
      <c r="C78" s="18">
        <v>236007000097</v>
      </c>
      <c r="D78" s="17">
        <v>1</v>
      </c>
      <c r="E78" s="17">
        <v>2021</v>
      </c>
      <c r="F78" s="19">
        <v>161500</v>
      </c>
      <c r="G78" s="19">
        <v>161500</v>
      </c>
      <c r="H78" s="17">
        <v>25</v>
      </c>
      <c r="I78" s="17">
        <f t="shared" si="0"/>
        <v>40375</v>
      </c>
      <c r="J78" s="17">
        <v>100</v>
      </c>
      <c r="K78" s="19">
        <v>161500</v>
      </c>
      <c r="L78" s="17">
        <v>0</v>
      </c>
      <c r="M78" s="17" t="s">
        <v>17</v>
      </c>
    </row>
    <row r="79" spans="1:13" x14ac:dyDescent="0.3">
      <c r="A79" s="16">
        <v>66</v>
      </c>
      <c r="B79" s="17" t="s">
        <v>35</v>
      </c>
      <c r="C79" s="18">
        <v>236007000105</v>
      </c>
      <c r="D79" s="17">
        <v>1</v>
      </c>
      <c r="E79" s="17">
        <v>2021</v>
      </c>
      <c r="F79" s="19">
        <v>161500</v>
      </c>
      <c r="G79" s="19">
        <v>161500</v>
      </c>
      <c r="H79" s="17">
        <v>25</v>
      </c>
      <c r="I79" s="17">
        <f t="shared" ref="I79:I114" si="1">G79*(H79/100)</f>
        <v>40375</v>
      </c>
      <c r="J79" s="17">
        <v>100</v>
      </c>
      <c r="K79" s="19">
        <v>161500</v>
      </c>
      <c r="L79" s="17">
        <v>0</v>
      </c>
      <c r="M79" s="17" t="s">
        <v>17</v>
      </c>
    </row>
    <row r="80" spans="1:13" x14ac:dyDescent="0.3">
      <c r="A80" s="16">
        <v>67</v>
      </c>
      <c r="B80" s="17" t="s">
        <v>35</v>
      </c>
      <c r="C80" s="18">
        <v>236007000073</v>
      </c>
      <c r="D80" s="17">
        <v>1</v>
      </c>
      <c r="E80" s="17">
        <v>2021</v>
      </c>
      <c r="F80" s="19">
        <v>161500</v>
      </c>
      <c r="G80" s="19">
        <v>161500</v>
      </c>
      <c r="H80" s="17">
        <v>25</v>
      </c>
      <c r="I80" s="17">
        <f t="shared" si="1"/>
        <v>40375</v>
      </c>
      <c r="J80" s="17">
        <v>100</v>
      </c>
      <c r="K80" s="19">
        <v>161500</v>
      </c>
      <c r="L80" s="17">
        <v>0</v>
      </c>
      <c r="M80" s="17" t="s">
        <v>17</v>
      </c>
    </row>
    <row r="81" spans="1:13" x14ac:dyDescent="0.3">
      <c r="A81" s="16">
        <v>68</v>
      </c>
      <c r="B81" s="17" t="s">
        <v>35</v>
      </c>
      <c r="C81" s="18">
        <v>236007000039</v>
      </c>
      <c r="D81" s="17">
        <v>1</v>
      </c>
      <c r="E81" s="17">
        <v>2021</v>
      </c>
      <c r="F81" s="19">
        <v>198249.99</v>
      </c>
      <c r="G81" s="19">
        <v>198249.99</v>
      </c>
      <c r="H81" s="17">
        <v>25</v>
      </c>
      <c r="I81" s="17">
        <f t="shared" si="1"/>
        <v>49562.497499999998</v>
      </c>
      <c r="J81" s="17">
        <v>100</v>
      </c>
      <c r="K81" s="19">
        <v>198249.99</v>
      </c>
      <c r="L81" s="17">
        <v>0</v>
      </c>
      <c r="M81" s="17" t="s">
        <v>17</v>
      </c>
    </row>
    <row r="82" spans="1:13" x14ac:dyDescent="0.3">
      <c r="A82" s="16">
        <v>69</v>
      </c>
      <c r="B82" s="17" t="s">
        <v>35</v>
      </c>
      <c r="C82" s="18">
        <v>236007000100</v>
      </c>
      <c r="D82" s="17">
        <v>1</v>
      </c>
      <c r="E82" s="17">
        <v>2021</v>
      </c>
      <c r="F82" s="19">
        <v>161500</v>
      </c>
      <c r="G82" s="19">
        <v>161500</v>
      </c>
      <c r="H82" s="17">
        <v>25</v>
      </c>
      <c r="I82" s="17">
        <f t="shared" si="1"/>
        <v>40375</v>
      </c>
      <c r="J82" s="17">
        <v>100</v>
      </c>
      <c r="K82" s="19">
        <v>161500</v>
      </c>
      <c r="L82" s="17">
        <v>0</v>
      </c>
      <c r="M82" s="17" t="s">
        <v>17</v>
      </c>
    </row>
    <row r="83" spans="1:13" x14ac:dyDescent="0.3">
      <c r="A83" s="16">
        <v>70</v>
      </c>
      <c r="B83" s="17" t="s">
        <v>35</v>
      </c>
      <c r="C83" s="18">
        <v>236007000103</v>
      </c>
      <c r="D83" s="17">
        <v>1</v>
      </c>
      <c r="E83" s="17">
        <v>2021</v>
      </c>
      <c r="F83" s="19">
        <v>161500</v>
      </c>
      <c r="G83" s="19">
        <v>161500</v>
      </c>
      <c r="H83" s="17">
        <v>25</v>
      </c>
      <c r="I83" s="17">
        <f t="shared" si="1"/>
        <v>40375</v>
      </c>
      <c r="J83" s="17">
        <v>100</v>
      </c>
      <c r="K83" s="19">
        <v>161500</v>
      </c>
      <c r="L83" s="17">
        <v>0</v>
      </c>
      <c r="M83" s="17" t="s">
        <v>17</v>
      </c>
    </row>
    <row r="84" spans="1:13" x14ac:dyDescent="0.3">
      <c r="A84" s="16">
        <v>71</v>
      </c>
      <c r="B84" s="17" t="s">
        <v>35</v>
      </c>
      <c r="C84" s="18">
        <v>236007000101</v>
      </c>
      <c r="D84" s="17">
        <v>1</v>
      </c>
      <c r="E84" s="17">
        <v>2021</v>
      </c>
      <c r="F84" s="19">
        <v>161500</v>
      </c>
      <c r="G84" s="19">
        <v>161500</v>
      </c>
      <c r="H84" s="17">
        <v>25</v>
      </c>
      <c r="I84" s="17">
        <f t="shared" si="1"/>
        <v>40375</v>
      </c>
      <c r="J84" s="17">
        <v>100</v>
      </c>
      <c r="K84" s="19">
        <v>161500</v>
      </c>
      <c r="L84" s="17">
        <v>0</v>
      </c>
      <c r="M84" s="17" t="s">
        <v>17</v>
      </c>
    </row>
    <row r="85" spans="1:13" x14ac:dyDescent="0.3">
      <c r="A85" s="16">
        <v>72</v>
      </c>
      <c r="B85" s="17" t="s">
        <v>35</v>
      </c>
      <c r="C85" s="18">
        <v>236007000102</v>
      </c>
      <c r="D85" s="17">
        <v>1</v>
      </c>
      <c r="E85" s="17">
        <v>2021</v>
      </c>
      <c r="F85" s="19">
        <v>161500</v>
      </c>
      <c r="G85" s="19">
        <v>161500</v>
      </c>
      <c r="H85" s="17">
        <v>25</v>
      </c>
      <c r="I85" s="17">
        <f t="shared" si="1"/>
        <v>40375</v>
      </c>
      <c r="J85" s="17">
        <v>100</v>
      </c>
      <c r="K85" s="19">
        <v>161500</v>
      </c>
      <c r="L85" s="17">
        <v>0</v>
      </c>
      <c r="M85" s="17" t="s">
        <v>17</v>
      </c>
    </row>
    <row r="86" spans="1:13" x14ac:dyDescent="0.3">
      <c r="A86" s="16">
        <v>73</v>
      </c>
      <c r="B86" s="17" t="s">
        <v>35</v>
      </c>
      <c r="C86" s="18">
        <v>236007000092</v>
      </c>
      <c r="D86" s="17">
        <v>1</v>
      </c>
      <c r="E86" s="17">
        <v>2021</v>
      </c>
      <c r="F86" s="19">
        <v>161500</v>
      </c>
      <c r="G86" s="19">
        <v>161500</v>
      </c>
      <c r="H86" s="17">
        <v>25</v>
      </c>
      <c r="I86" s="17">
        <f t="shared" si="1"/>
        <v>40375</v>
      </c>
      <c r="J86" s="17">
        <v>100</v>
      </c>
      <c r="K86" s="19">
        <v>161500</v>
      </c>
      <c r="L86" s="17">
        <v>0</v>
      </c>
      <c r="M86" s="17" t="s">
        <v>17</v>
      </c>
    </row>
    <row r="87" spans="1:13" x14ac:dyDescent="0.3">
      <c r="A87" s="16">
        <v>74</v>
      </c>
      <c r="B87" s="17" t="s">
        <v>35</v>
      </c>
      <c r="C87" s="18">
        <v>236007000072</v>
      </c>
      <c r="D87" s="17">
        <v>1</v>
      </c>
      <c r="E87" s="17">
        <v>2021</v>
      </c>
      <c r="F87" s="19">
        <v>161500</v>
      </c>
      <c r="G87" s="19">
        <v>161500</v>
      </c>
      <c r="H87" s="17">
        <v>25</v>
      </c>
      <c r="I87" s="17">
        <f t="shared" si="1"/>
        <v>40375</v>
      </c>
      <c r="J87" s="17">
        <v>100</v>
      </c>
      <c r="K87" s="19">
        <v>161500</v>
      </c>
      <c r="L87" s="17">
        <v>0</v>
      </c>
      <c r="M87" s="17" t="s">
        <v>17</v>
      </c>
    </row>
    <row r="88" spans="1:13" x14ac:dyDescent="0.3">
      <c r="A88" s="16">
        <v>75</v>
      </c>
      <c r="B88" s="17" t="s">
        <v>35</v>
      </c>
      <c r="C88" s="18">
        <v>236007000130</v>
      </c>
      <c r="D88" s="17">
        <v>1</v>
      </c>
      <c r="E88" s="17">
        <v>2021</v>
      </c>
      <c r="F88" s="19">
        <v>161500</v>
      </c>
      <c r="G88" s="19">
        <v>161500</v>
      </c>
      <c r="H88" s="17">
        <v>25</v>
      </c>
      <c r="I88" s="17">
        <f t="shared" si="1"/>
        <v>40375</v>
      </c>
      <c r="J88" s="17">
        <v>100</v>
      </c>
      <c r="K88" s="19">
        <v>161500</v>
      </c>
      <c r="L88" s="17">
        <v>0</v>
      </c>
      <c r="M88" s="17" t="s">
        <v>17</v>
      </c>
    </row>
    <row r="89" spans="1:13" x14ac:dyDescent="0.3">
      <c r="A89" s="16">
        <v>76</v>
      </c>
      <c r="B89" s="17" t="s">
        <v>35</v>
      </c>
      <c r="C89" s="18">
        <v>236007000069</v>
      </c>
      <c r="D89" s="17">
        <v>1</v>
      </c>
      <c r="E89" s="17">
        <v>2021</v>
      </c>
      <c r="F89" s="19">
        <v>161500</v>
      </c>
      <c r="G89" s="19">
        <v>161500</v>
      </c>
      <c r="H89" s="17">
        <v>25</v>
      </c>
      <c r="I89" s="17">
        <f t="shared" si="1"/>
        <v>40375</v>
      </c>
      <c r="J89" s="17">
        <v>100</v>
      </c>
      <c r="K89" s="19">
        <v>161500</v>
      </c>
      <c r="L89" s="17">
        <v>0</v>
      </c>
      <c r="M89" s="17" t="s">
        <v>17</v>
      </c>
    </row>
    <row r="90" spans="1:13" x14ac:dyDescent="0.3">
      <c r="A90" s="16">
        <v>77</v>
      </c>
      <c r="B90" s="17" t="s">
        <v>35</v>
      </c>
      <c r="C90" s="18">
        <v>236007000070</v>
      </c>
      <c r="D90" s="17">
        <v>1</v>
      </c>
      <c r="E90" s="17">
        <v>2021</v>
      </c>
      <c r="F90" s="19">
        <v>161500</v>
      </c>
      <c r="G90" s="19">
        <v>161500</v>
      </c>
      <c r="H90" s="17">
        <v>25</v>
      </c>
      <c r="I90" s="17">
        <f t="shared" si="1"/>
        <v>40375</v>
      </c>
      <c r="J90" s="17">
        <v>100</v>
      </c>
      <c r="K90" s="19">
        <v>161500</v>
      </c>
      <c r="L90" s="17">
        <v>0</v>
      </c>
      <c r="M90" s="17" t="s">
        <v>17</v>
      </c>
    </row>
    <row r="91" spans="1:13" x14ac:dyDescent="0.3">
      <c r="A91" s="16">
        <v>78</v>
      </c>
      <c r="B91" s="20" t="s">
        <v>36</v>
      </c>
      <c r="C91" s="18">
        <v>236007000348</v>
      </c>
      <c r="D91" s="17">
        <v>1</v>
      </c>
      <c r="E91" s="17">
        <v>2020</v>
      </c>
      <c r="F91" s="19">
        <v>67200</v>
      </c>
      <c r="G91" s="19">
        <v>67200</v>
      </c>
      <c r="H91" s="17">
        <v>25</v>
      </c>
      <c r="I91" s="17">
        <f t="shared" si="1"/>
        <v>16800</v>
      </c>
      <c r="J91" s="17">
        <v>100</v>
      </c>
      <c r="K91" s="19">
        <v>67200</v>
      </c>
      <c r="L91" s="17">
        <v>0</v>
      </c>
      <c r="M91" s="17" t="s">
        <v>17</v>
      </c>
    </row>
    <row r="92" spans="1:13" x14ac:dyDescent="0.3">
      <c r="A92" s="16">
        <v>79</v>
      </c>
      <c r="B92" s="20" t="s">
        <v>36</v>
      </c>
      <c r="C92" s="18">
        <v>236007000349</v>
      </c>
      <c r="D92" s="17">
        <v>1</v>
      </c>
      <c r="E92" s="17">
        <v>2020</v>
      </c>
      <c r="F92" s="19">
        <v>67200</v>
      </c>
      <c r="G92" s="19">
        <v>67200</v>
      </c>
      <c r="H92" s="17">
        <v>25</v>
      </c>
      <c r="I92" s="17">
        <f t="shared" si="1"/>
        <v>16800</v>
      </c>
      <c r="J92" s="17">
        <v>100</v>
      </c>
      <c r="K92" s="19">
        <v>67200</v>
      </c>
      <c r="L92" s="17">
        <v>0</v>
      </c>
      <c r="M92" s="17" t="s">
        <v>17</v>
      </c>
    </row>
    <row r="93" spans="1:13" x14ac:dyDescent="0.3">
      <c r="A93" s="16">
        <v>80</v>
      </c>
      <c r="B93" s="20" t="s">
        <v>36</v>
      </c>
      <c r="C93" s="18">
        <v>236007000350</v>
      </c>
      <c r="D93" s="17">
        <v>1</v>
      </c>
      <c r="E93" s="17">
        <v>2020</v>
      </c>
      <c r="F93" s="19">
        <v>67200</v>
      </c>
      <c r="G93" s="19">
        <v>67200</v>
      </c>
      <c r="H93" s="17">
        <v>25</v>
      </c>
      <c r="I93" s="17">
        <f t="shared" si="1"/>
        <v>16800</v>
      </c>
      <c r="J93" s="17">
        <v>100</v>
      </c>
      <c r="K93" s="19">
        <v>67200</v>
      </c>
      <c r="L93" s="17">
        <v>0</v>
      </c>
      <c r="M93" s="17" t="s">
        <v>17</v>
      </c>
    </row>
    <row r="94" spans="1:13" x14ac:dyDescent="0.3">
      <c r="A94" s="16">
        <v>81</v>
      </c>
      <c r="B94" s="20" t="s">
        <v>36</v>
      </c>
      <c r="C94" s="18">
        <v>236007000351</v>
      </c>
      <c r="D94" s="17">
        <v>1</v>
      </c>
      <c r="E94" s="17">
        <v>2020</v>
      </c>
      <c r="F94" s="19">
        <v>67200</v>
      </c>
      <c r="G94" s="19">
        <v>67200</v>
      </c>
      <c r="H94" s="17">
        <v>25</v>
      </c>
      <c r="I94" s="17">
        <f t="shared" si="1"/>
        <v>16800</v>
      </c>
      <c r="J94" s="17">
        <v>100</v>
      </c>
      <c r="K94" s="19">
        <v>67200</v>
      </c>
      <c r="L94" s="17">
        <v>0</v>
      </c>
      <c r="M94" s="17" t="s">
        <v>17</v>
      </c>
    </row>
    <row r="95" spans="1:13" x14ac:dyDescent="0.3">
      <c r="A95" s="16">
        <v>82</v>
      </c>
      <c r="B95" s="20" t="s">
        <v>36</v>
      </c>
      <c r="C95" s="18">
        <v>236007000352</v>
      </c>
      <c r="D95" s="17">
        <v>1</v>
      </c>
      <c r="E95" s="17">
        <v>2020</v>
      </c>
      <c r="F95" s="19">
        <v>67200</v>
      </c>
      <c r="G95" s="19">
        <v>67200</v>
      </c>
      <c r="H95" s="17">
        <v>25</v>
      </c>
      <c r="I95" s="17">
        <f t="shared" si="1"/>
        <v>16800</v>
      </c>
      <c r="J95" s="17">
        <v>100</v>
      </c>
      <c r="K95" s="19">
        <v>67200</v>
      </c>
      <c r="L95" s="17">
        <v>0</v>
      </c>
      <c r="M95" s="17" t="s">
        <v>17</v>
      </c>
    </row>
    <row r="96" spans="1:13" x14ac:dyDescent="0.3">
      <c r="A96" s="16">
        <v>83</v>
      </c>
      <c r="B96" s="20" t="s">
        <v>36</v>
      </c>
      <c r="C96" s="18">
        <v>236007000353</v>
      </c>
      <c r="D96" s="17">
        <v>1</v>
      </c>
      <c r="E96" s="17">
        <v>2020</v>
      </c>
      <c r="F96" s="19">
        <v>67200</v>
      </c>
      <c r="G96" s="19">
        <v>67200</v>
      </c>
      <c r="H96" s="17">
        <v>25</v>
      </c>
      <c r="I96" s="17">
        <f t="shared" si="1"/>
        <v>16800</v>
      </c>
      <c r="J96" s="17">
        <v>100</v>
      </c>
      <c r="K96" s="19">
        <v>67200</v>
      </c>
      <c r="L96" s="17">
        <v>0</v>
      </c>
      <c r="M96" s="17" t="s">
        <v>17</v>
      </c>
    </row>
    <row r="97" spans="1:13" x14ac:dyDescent="0.3">
      <c r="A97" s="16">
        <v>84</v>
      </c>
      <c r="B97" s="20" t="s">
        <v>36</v>
      </c>
      <c r="C97" s="18">
        <v>236007000354</v>
      </c>
      <c r="D97" s="17">
        <v>1</v>
      </c>
      <c r="E97" s="17">
        <v>2020</v>
      </c>
      <c r="F97" s="19">
        <v>67200</v>
      </c>
      <c r="G97" s="19">
        <v>67200</v>
      </c>
      <c r="H97" s="17">
        <v>25</v>
      </c>
      <c r="I97" s="17">
        <f t="shared" si="1"/>
        <v>16800</v>
      </c>
      <c r="J97" s="17">
        <v>100</v>
      </c>
      <c r="K97" s="19">
        <v>67200</v>
      </c>
      <c r="L97" s="17">
        <v>0</v>
      </c>
      <c r="M97" s="17" t="s">
        <v>17</v>
      </c>
    </row>
    <row r="98" spans="1:13" x14ac:dyDescent="0.3">
      <c r="A98" s="16">
        <v>85</v>
      </c>
      <c r="B98" s="20" t="s">
        <v>36</v>
      </c>
      <c r="C98" s="18">
        <v>236007000355</v>
      </c>
      <c r="D98" s="17">
        <v>1</v>
      </c>
      <c r="E98" s="17">
        <v>2020</v>
      </c>
      <c r="F98" s="19">
        <v>67200</v>
      </c>
      <c r="G98" s="19">
        <v>67200</v>
      </c>
      <c r="H98" s="17">
        <v>25</v>
      </c>
      <c r="I98" s="17">
        <f t="shared" si="1"/>
        <v>16800</v>
      </c>
      <c r="J98" s="17">
        <v>100</v>
      </c>
      <c r="K98" s="19">
        <v>67200</v>
      </c>
      <c r="L98" s="17">
        <v>0</v>
      </c>
      <c r="M98" s="17" t="s">
        <v>17</v>
      </c>
    </row>
    <row r="99" spans="1:13" x14ac:dyDescent="0.3">
      <c r="A99" s="16">
        <v>86</v>
      </c>
      <c r="B99" s="20" t="s">
        <v>36</v>
      </c>
      <c r="C99" s="18">
        <v>236007000356</v>
      </c>
      <c r="D99" s="17">
        <v>1</v>
      </c>
      <c r="E99" s="17">
        <v>2020</v>
      </c>
      <c r="F99" s="19">
        <v>67200</v>
      </c>
      <c r="G99" s="19">
        <v>67200</v>
      </c>
      <c r="H99" s="17">
        <v>25</v>
      </c>
      <c r="I99" s="17">
        <f t="shared" si="1"/>
        <v>16800</v>
      </c>
      <c r="J99" s="17">
        <v>100</v>
      </c>
      <c r="K99" s="19">
        <v>67200</v>
      </c>
      <c r="L99" s="17">
        <v>0</v>
      </c>
      <c r="M99" s="17" t="s">
        <v>17</v>
      </c>
    </row>
    <row r="100" spans="1:13" x14ac:dyDescent="0.3">
      <c r="A100" s="16">
        <v>87</v>
      </c>
      <c r="B100" s="20" t="s">
        <v>37</v>
      </c>
      <c r="C100" s="18">
        <v>236010000014</v>
      </c>
      <c r="D100" s="17">
        <v>1</v>
      </c>
      <c r="E100" s="17">
        <v>2018</v>
      </c>
      <c r="F100" s="19">
        <v>240500</v>
      </c>
      <c r="G100" s="19">
        <v>240500</v>
      </c>
      <c r="H100" s="17">
        <v>10</v>
      </c>
      <c r="I100" s="17">
        <f t="shared" si="1"/>
        <v>24050</v>
      </c>
      <c r="J100" s="17">
        <v>100</v>
      </c>
      <c r="K100" s="19">
        <v>240500</v>
      </c>
      <c r="L100" s="17">
        <v>0</v>
      </c>
      <c r="M100" s="17" t="s">
        <v>17</v>
      </c>
    </row>
    <row r="101" spans="1:13" x14ac:dyDescent="0.3">
      <c r="A101" s="16">
        <v>88</v>
      </c>
      <c r="B101" s="20" t="s">
        <v>31</v>
      </c>
      <c r="C101" s="18">
        <v>236007000265</v>
      </c>
      <c r="D101" s="17">
        <v>1</v>
      </c>
      <c r="E101" s="17">
        <v>2018</v>
      </c>
      <c r="F101" s="19">
        <v>40000</v>
      </c>
      <c r="G101" s="19">
        <v>40000</v>
      </c>
      <c r="H101" s="17">
        <v>10</v>
      </c>
      <c r="I101" s="17">
        <f t="shared" si="1"/>
        <v>4000</v>
      </c>
      <c r="J101" s="17">
        <v>100</v>
      </c>
      <c r="K101" s="19">
        <v>40000</v>
      </c>
      <c r="L101" s="17">
        <v>0</v>
      </c>
      <c r="M101" s="17" t="s">
        <v>17</v>
      </c>
    </row>
    <row r="102" spans="1:13" ht="25.2" customHeight="1" x14ac:dyDescent="0.3">
      <c r="A102" s="16">
        <v>89</v>
      </c>
      <c r="B102" s="20" t="s">
        <v>38</v>
      </c>
      <c r="C102" s="18">
        <v>236007000160</v>
      </c>
      <c r="D102" s="17">
        <v>1</v>
      </c>
      <c r="E102" s="17">
        <v>2021</v>
      </c>
      <c r="F102" s="19">
        <v>170000</v>
      </c>
      <c r="G102" s="19">
        <v>170000</v>
      </c>
      <c r="H102" s="17">
        <v>25</v>
      </c>
      <c r="I102" s="17">
        <f t="shared" si="1"/>
        <v>42500</v>
      </c>
      <c r="J102" s="17">
        <v>100</v>
      </c>
      <c r="K102" s="19">
        <v>170000</v>
      </c>
      <c r="L102" s="17">
        <v>0</v>
      </c>
      <c r="M102" s="17" t="s">
        <v>17</v>
      </c>
    </row>
    <row r="103" spans="1:13" ht="29.4" customHeight="1" x14ac:dyDescent="0.3">
      <c r="A103" s="16">
        <v>90</v>
      </c>
      <c r="B103" s="20" t="s">
        <v>38</v>
      </c>
      <c r="C103" s="18">
        <v>236007000164</v>
      </c>
      <c r="D103" s="17">
        <v>1</v>
      </c>
      <c r="E103" s="17">
        <v>2021</v>
      </c>
      <c r="F103" s="19">
        <v>170000</v>
      </c>
      <c r="G103" s="19">
        <v>170000</v>
      </c>
      <c r="H103" s="17">
        <v>25</v>
      </c>
      <c r="I103" s="17">
        <f t="shared" si="1"/>
        <v>42500</v>
      </c>
      <c r="J103" s="17">
        <v>100</v>
      </c>
      <c r="K103" s="19">
        <v>170000</v>
      </c>
      <c r="L103" s="17">
        <v>0</v>
      </c>
      <c r="M103" s="17" t="s">
        <v>17</v>
      </c>
    </row>
    <row r="104" spans="1:13" ht="29.4" customHeight="1" x14ac:dyDescent="0.3">
      <c r="A104" s="16">
        <v>91</v>
      </c>
      <c r="B104" s="20" t="s">
        <v>38</v>
      </c>
      <c r="C104" s="18">
        <v>236007000168</v>
      </c>
      <c r="D104" s="17">
        <v>1</v>
      </c>
      <c r="E104" s="17">
        <v>2021</v>
      </c>
      <c r="F104" s="19">
        <v>170000</v>
      </c>
      <c r="G104" s="19">
        <v>170000</v>
      </c>
      <c r="H104" s="17">
        <v>25</v>
      </c>
      <c r="I104" s="17">
        <f t="shared" si="1"/>
        <v>42500</v>
      </c>
      <c r="J104" s="17">
        <v>100</v>
      </c>
      <c r="K104" s="19">
        <v>170000</v>
      </c>
      <c r="L104" s="17">
        <v>0</v>
      </c>
      <c r="M104" s="17" t="s">
        <v>17</v>
      </c>
    </row>
    <row r="105" spans="1:13" ht="28.2" customHeight="1" x14ac:dyDescent="0.3">
      <c r="A105" s="16">
        <v>92</v>
      </c>
      <c r="B105" s="20" t="s">
        <v>38</v>
      </c>
      <c r="C105" s="18">
        <v>236007000172</v>
      </c>
      <c r="D105" s="17">
        <v>1</v>
      </c>
      <c r="E105" s="17">
        <v>2021</v>
      </c>
      <c r="F105" s="19">
        <v>170000</v>
      </c>
      <c r="G105" s="19">
        <v>170000</v>
      </c>
      <c r="H105" s="17">
        <v>25</v>
      </c>
      <c r="I105" s="17">
        <f t="shared" si="1"/>
        <v>42500</v>
      </c>
      <c r="J105" s="17">
        <v>100</v>
      </c>
      <c r="K105" s="19">
        <v>170000</v>
      </c>
      <c r="L105" s="17">
        <v>0</v>
      </c>
      <c r="M105" s="17" t="s">
        <v>17</v>
      </c>
    </row>
    <row r="106" spans="1:13" ht="26.4" customHeight="1" x14ac:dyDescent="0.3">
      <c r="A106" s="16">
        <v>93</v>
      </c>
      <c r="B106" s="20" t="s">
        <v>38</v>
      </c>
      <c r="C106" s="18">
        <v>236007000174</v>
      </c>
      <c r="D106" s="17">
        <v>1</v>
      </c>
      <c r="E106" s="17">
        <v>2021</v>
      </c>
      <c r="F106" s="19">
        <v>170000</v>
      </c>
      <c r="G106" s="19">
        <v>170000</v>
      </c>
      <c r="H106" s="17">
        <v>25</v>
      </c>
      <c r="I106" s="17">
        <f t="shared" si="1"/>
        <v>42500</v>
      </c>
      <c r="J106" s="17">
        <v>100</v>
      </c>
      <c r="K106" s="19">
        <v>170000</v>
      </c>
      <c r="L106" s="17">
        <v>0</v>
      </c>
      <c r="M106" s="17" t="s">
        <v>17</v>
      </c>
    </row>
    <row r="107" spans="1:13" ht="27" customHeight="1" x14ac:dyDescent="0.3">
      <c r="A107" s="16">
        <v>94</v>
      </c>
      <c r="B107" s="20" t="s">
        <v>39</v>
      </c>
      <c r="C107" s="18">
        <v>236007000178</v>
      </c>
      <c r="D107" s="17">
        <v>1</v>
      </c>
      <c r="E107" s="17">
        <v>2021</v>
      </c>
      <c r="F107" s="19">
        <v>170000</v>
      </c>
      <c r="G107" s="19">
        <v>170000</v>
      </c>
      <c r="H107" s="17">
        <v>25</v>
      </c>
      <c r="I107" s="17">
        <f t="shared" si="1"/>
        <v>42500</v>
      </c>
      <c r="J107" s="17">
        <v>100</v>
      </c>
      <c r="K107" s="19">
        <v>170000</v>
      </c>
      <c r="L107" s="17">
        <v>0</v>
      </c>
      <c r="M107" s="17" t="s">
        <v>17</v>
      </c>
    </row>
    <row r="108" spans="1:13" ht="24" customHeight="1" x14ac:dyDescent="0.3">
      <c r="A108" s="16">
        <v>95</v>
      </c>
      <c r="B108" s="20" t="s">
        <v>39</v>
      </c>
      <c r="C108" s="18">
        <v>236007000179</v>
      </c>
      <c r="D108" s="17">
        <v>1</v>
      </c>
      <c r="E108" s="17">
        <v>2021</v>
      </c>
      <c r="F108" s="19">
        <v>170000</v>
      </c>
      <c r="G108" s="19">
        <v>170000</v>
      </c>
      <c r="H108" s="17">
        <v>25</v>
      </c>
      <c r="I108" s="17">
        <f t="shared" si="1"/>
        <v>42500</v>
      </c>
      <c r="J108" s="17">
        <v>100</v>
      </c>
      <c r="K108" s="19">
        <v>170000</v>
      </c>
      <c r="L108" s="17">
        <v>0</v>
      </c>
      <c r="M108" s="17" t="s">
        <v>17</v>
      </c>
    </row>
    <row r="109" spans="1:13" ht="15.6" customHeight="1" x14ac:dyDescent="0.3">
      <c r="A109" s="16">
        <v>96</v>
      </c>
      <c r="B109" s="20" t="s">
        <v>40</v>
      </c>
      <c r="C109" s="18">
        <v>236007000268</v>
      </c>
      <c r="D109" s="17">
        <v>1</v>
      </c>
      <c r="E109" s="17">
        <v>2017</v>
      </c>
      <c r="F109" s="19">
        <v>771420</v>
      </c>
      <c r="G109" s="19">
        <v>771420</v>
      </c>
      <c r="H109" s="21">
        <v>25</v>
      </c>
      <c r="I109" s="17">
        <f t="shared" si="1"/>
        <v>192855</v>
      </c>
      <c r="J109" s="17">
        <v>100</v>
      </c>
      <c r="K109" s="19">
        <v>771420</v>
      </c>
      <c r="L109" s="17">
        <v>0</v>
      </c>
      <c r="M109" s="17" t="s">
        <v>17</v>
      </c>
    </row>
    <row r="110" spans="1:13" x14ac:dyDescent="0.3">
      <c r="A110" s="16">
        <v>97</v>
      </c>
      <c r="B110" s="20" t="s">
        <v>41</v>
      </c>
      <c r="C110" s="18">
        <v>236007000335</v>
      </c>
      <c r="D110" s="17">
        <v>1</v>
      </c>
      <c r="E110" s="17">
        <v>2017</v>
      </c>
      <c r="F110" s="19">
        <v>62260</v>
      </c>
      <c r="G110" s="19">
        <v>62260</v>
      </c>
      <c r="H110" s="17">
        <v>25</v>
      </c>
      <c r="I110" s="17">
        <f t="shared" si="1"/>
        <v>15565</v>
      </c>
      <c r="J110" s="17">
        <v>100</v>
      </c>
      <c r="K110" s="19">
        <v>62260</v>
      </c>
      <c r="L110" s="17">
        <v>0</v>
      </c>
      <c r="M110" s="17" t="s">
        <v>17</v>
      </c>
    </row>
    <row r="111" spans="1:13" x14ac:dyDescent="0.3">
      <c r="A111" s="16">
        <v>98</v>
      </c>
      <c r="B111" s="20" t="s">
        <v>41</v>
      </c>
      <c r="C111" s="18">
        <v>236007000337</v>
      </c>
      <c r="D111" s="17">
        <v>1</v>
      </c>
      <c r="E111" s="17">
        <v>2017</v>
      </c>
      <c r="F111" s="19">
        <v>62260</v>
      </c>
      <c r="G111" s="19">
        <v>62260</v>
      </c>
      <c r="H111" s="17">
        <v>25</v>
      </c>
      <c r="I111" s="17">
        <f t="shared" si="1"/>
        <v>15565</v>
      </c>
      <c r="J111" s="17">
        <v>100</v>
      </c>
      <c r="K111" s="19">
        <v>62260</v>
      </c>
      <c r="L111" s="17">
        <v>0</v>
      </c>
      <c r="M111" s="17" t="s">
        <v>17</v>
      </c>
    </row>
    <row r="112" spans="1:13" ht="24.6" customHeight="1" x14ac:dyDescent="0.3">
      <c r="A112" s="16">
        <v>99</v>
      </c>
      <c r="B112" s="20" t="s">
        <v>42</v>
      </c>
      <c r="C112" s="18">
        <v>236006000181</v>
      </c>
      <c r="D112" s="17">
        <v>1</v>
      </c>
      <c r="E112" s="17">
        <v>2018</v>
      </c>
      <c r="F112" s="19">
        <v>142500</v>
      </c>
      <c r="G112" s="19">
        <v>142500</v>
      </c>
      <c r="H112" s="17">
        <v>15</v>
      </c>
      <c r="I112" s="17">
        <f t="shared" si="1"/>
        <v>21375</v>
      </c>
      <c r="J112" s="17">
        <v>100</v>
      </c>
      <c r="K112" s="19">
        <v>142500</v>
      </c>
      <c r="L112" s="17">
        <v>0</v>
      </c>
      <c r="M112" s="17" t="s">
        <v>17</v>
      </c>
    </row>
    <row r="113" spans="1:13" x14ac:dyDescent="0.3">
      <c r="A113" s="16">
        <v>100</v>
      </c>
      <c r="B113" s="17" t="s">
        <v>43</v>
      </c>
      <c r="C113" s="18">
        <v>236007000269</v>
      </c>
      <c r="D113" s="17">
        <v>1</v>
      </c>
      <c r="E113" s="17">
        <v>2018</v>
      </c>
      <c r="F113" s="19">
        <v>36000</v>
      </c>
      <c r="G113" s="19">
        <v>36000</v>
      </c>
      <c r="H113" s="17">
        <v>25</v>
      </c>
      <c r="I113" s="17">
        <f t="shared" si="1"/>
        <v>9000</v>
      </c>
      <c r="J113" s="17">
        <v>100</v>
      </c>
      <c r="K113" s="19">
        <v>36000</v>
      </c>
      <c r="L113" s="17">
        <v>0</v>
      </c>
      <c r="M113" s="17" t="s">
        <v>17</v>
      </c>
    </row>
    <row r="114" spans="1:13" x14ac:dyDescent="0.3">
      <c r="A114" s="16">
        <v>101</v>
      </c>
      <c r="B114" s="17" t="s">
        <v>44</v>
      </c>
      <c r="C114" s="18">
        <v>236007000263</v>
      </c>
      <c r="D114" s="17">
        <v>1</v>
      </c>
      <c r="E114" s="17">
        <v>2018</v>
      </c>
      <c r="F114" s="19">
        <v>240000</v>
      </c>
      <c r="G114" s="19">
        <v>240000</v>
      </c>
      <c r="H114" s="17">
        <v>25</v>
      </c>
      <c r="I114" s="17">
        <f t="shared" si="1"/>
        <v>60000</v>
      </c>
      <c r="J114" s="17">
        <v>100</v>
      </c>
      <c r="K114" s="19">
        <v>240000</v>
      </c>
      <c r="L114" s="17">
        <v>0</v>
      </c>
      <c r="M114" s="17" t="s">
        <v>17</v>
      </c>
    </row>
    <row r="115" spans="1:13" x14ac:dyDescent="0.3">
      <c r="A115" s="22"/>
      <c r="B115" s="23" t="s">
        <v>45</v>
      </c>
      <c r="C115" s="24"/>
      <c r="D115" s="23">
        <v>101</v>
      </c>
      <c r="E115" s="23"/>
      <c r="F115" s="25">
        <f>SUM(F14:F114)</f>
        <v>16947097.66</v>
      </c>
      <c r="G115" s="25">
        <f>SUM(G14:G114)</f>
        <v>16947097.66</v>
      </c>
      <c r="H115" s="23"/>
      <c r="I115" s="23"/>
      <c r="J115" s="23"/>
      <c r="K115" s="25">
        <v>16947097.66</v>
      </c>
      <c r="L115" s="23"/>
      <c r="M115" s="23"/>
    </row>
    <row r="117" spans="1:13" x14ac:dyDescent="0.3">
      <c r="C117" s="6" t="s">
        <v>46</v>
      </c>
      <c r="D117" s="6"/>
      <c r="E117" s="6" t="s">
        <v>47</v>
      </c>
      <c r="F117" s="6"/>
    </row>
  </sheetData>
  <mergeCells count="13">
    <mergeCell ref="J11:K11"/>
    <mergeCell ref="L11:L12"/>
    <mergeCell ref="M11:M12"/>
    <mergeCell ref="I1:M6"/>
    <mergeCell ref="A7:M8"/>
    <mergeCell ref="A11:A12"/>
    <mergeCell ref="B11:B12"/>
    <mergeCell ref="C11:C12"/>
    <mergeCell ref="D11:D12"/>
    <mergeCell ref="E11:E12"/>
    <mergeCell ref="F11:F12"/>
    <mergeCell ref="G11:G12"/>
    <mergeCell ref="H11:I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Mechta Acer</dc:creator>
  <cp:lastModifiedBy>Mechta Acer</cp:lastModifiedBy>
  <dcterms:created xsi:type="dcterms:W3CDTF">2026-10-23T09:06:42Z</dcterms:created>
  <dcterms:modified xsi:type="dcterms:W3CDTF">2026-10-23T09:15:22Z</dcterms:modified>
</cp:coreProperties>
</file>